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15" firstSheet="11" activeTab="12"/>
  </bookViews>
  <sheets>
    <sheet name="封面" sheetId="1" r:id="rId1"/>
    <sheet name="目录" sheetId="2" r:id="rId2"/>
    <sheet name="1.部门预算收支总表" sheetId="3" r:id="rId3"/>
    <sheet name="2.部门收入总表" sheetId="4" r:id="rId4"/>
    <sheet name="3.部门支出总表" sheetId="5" r:id="rId5"/>
    <sheet name="4.财政拨款收支总表" sheetId="6" r:id="rId6"/>
    <sheet name="5.一般公共预算支出表" sheetId="7" r:id="rId7"/>
    <sheet name="6.一般公共预算安排基本支出分经济科目表" sheetId="8" r:id="rId8"/>
    <sheet name="7.政府性基金预算收入" sheetId="9" r:id="rId9"/>
    <sheet name="8.政府性基金预算支出表" sheetId="10" r:id="rId10"/>
    <sheet name="9.国有资本经营预算收支预算表" sheetId="11" r:id="rId11"/>
    <sheet name="10.三公经费支出表" sheetId="12" r:id="rId12"/>
    <sheet name="11.机关运行经费" sheetId="13" r:id="rId13"/>
    <sheet name="政府采购预算资金明细表" sheetId="14" r:id="rId14"/>
  </sheets>
  <definedNames/>
  <calcPr fullCalcOnLoad="1"/>
</workbook>
</file>

<file path=xl/sharedStrings.xml><?xml version="1.0" encoding="utf-8"?>
<sst xmlns="http://schemas.openxmlformats.org/spreadsheetml/2006/main" count="348" uniqueCount="198">
  <si>
    <r>
      <t>202</t>
    </r>
    <r>
      <rPr>
        <sz val="32"/>
        <rFont val="华文中宋"/>
        <family val="0"/>
      </rPr>
      <t>2</t>
    </r>
    <r>
      <rPr>
        <sz val="32"/>
        <rFont val="华文中宋"/>
        <family val="0"/>
      </rPr>
      <t>年度部门预算公开报表</t>
    </r>
  </si>
  <si>
    <t>预算代码：</t>
  </si>
  <si>
    <t>部门名称：</t>
  </si>
  <si>
    <t>临汾经济开发区管理委员会投资合作促进部</t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</si>
  <si>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</si>
  <si>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</si>
  <si>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</si>
  <si>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</si>
  <si>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</si>
  <si>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</si>
  <si>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</si>
  <si>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</si>
  <si>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</si>
  <si>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</si>
  <si>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</si>
  <si>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</si>
  <si>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</si>
  <si>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</si>
  <si>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</si>
  <si>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</si>
  <si>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</si>
  <si>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</si>
  <si>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</si>
  <si>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</si>
  <si>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</si>
  <si>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</si>
  <si>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</si>
  <si>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</si>
  <si>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</si>
  <si>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</si>
  <si>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</si>
  <si>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</si>
  <si>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</si>
  <si>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部门：[603001]临汾经济开发区管理委员会投资合作促进部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</si>
  <si>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</si>
  <si>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</si>
  <si>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</si>
  <si>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</si>
  <si>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</si>
  <si>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</si>
  <si>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</si>
  <si>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</si>
  <si>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</si>
  <si>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</si>
  <si>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</si>
  <si>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</si>
  <si>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</si>
  <si>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</si>
  <si>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</si>
  <si>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</si>
  <si>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</si>
  <si>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</si>
  <si>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</si>
  <si>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</si>
  <si>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</si>
  <si>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</si>
  <si>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</si>
  <si>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</si>
  <si>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</si>
  <si>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</si>
  <si>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</si>
  <si>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</si>
  <si>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</si>
  <si>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</si>
  <si>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</si>
  <si>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</si>
  <si>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</si>
  <si>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</si>
  <si>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</si>
  <si>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</si>
  <si>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</si>
  <si>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</si>
  <si>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</si>
  <si>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</si>
  <si>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</si>
  <si>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</si>
  <si>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</si>
  <si>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</si>
  <si>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</si>
  <si>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</si>
  <si>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</si>
  <si>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</si>
  <si>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</si>
  <si>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</si>
  <si>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</si>
  <si>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</si>
  <si>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</si>
  <si>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</si>
  <si>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</si>
  <si>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</si>
  <si>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</si>
  <si>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</si>
  <si>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</si>
  <si>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</si>
  <si>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</si>
  <si>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</si>
  <si>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</si>
  <si>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</si>
  <si>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2011308</t>
  </si>
  <si>
    <t>　　[2011308]招商引资</t>
  </si>
  <si>
    <t>　　2011350</t>
  </si>
  <si>
    <t>　　[2011350]事业运行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</si>
  <si>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</si>
  <si>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</si>
  <si>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</si>
  <si>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</si>
  <si>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</si>
  <si>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</si>
  <si>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215</t>
  </si>
  <si>
    <t>[215]资源勘探工业信息等支出</t>
  </si>
  <si>
    <t>　21508</t>
  </si>
  <si>
    <t>　[21508]支持中小企业发展和管理支出</t>
  </si>
  <si>
    <t>　　2150899</t>
  </si>
  <si>
    <t>　　[2150899]其他支持中小企业发展和管理支出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</si>
  <si>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</si>
  <si>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</si>
  <si>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</si>
  <si>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</si>
  <si>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</si>
  <si>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</si>
  <si>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</si>
  <si>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</si>
  <si>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</si>
  <si>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</si>
  <si>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</si>
  <si>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</si>
  <si>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</si>
  <si>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</si>
  <si>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</si>
  <si>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</si>
  <si>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</si>
  <si>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</si>
  <si>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</si>
  <si>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</si>
  <si>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</si>
  <si>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</si>
  <si>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</si>
  <si>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</si>
  <si>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</si>
  <si>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</si>
  <si>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</si>
  <si>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</si>
  <si>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</si>
  <si>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</si>
  <si>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</si>
  <si>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</si>
  <si>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</si>
  <si>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</si>
  <si>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工会经费</t>
  </si>
  <si>
    <t>　福利费</t>
  </si>
  <si>
    <t>　其他交通费用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</si>
  <si>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</si>
  <si>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</si>
  <si>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</si>
  <si>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</si>
  <si>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</si>
  <si>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</si>
  <si>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</si>
  <si>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</si>
  <si>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</si>
  <si>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</si>
  <si>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</si>
  <si>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</si>
  <si>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</si>
  <si>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</si>
  <si>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</si>
  <si>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</si>
  <si>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</si>
  <si>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</si>
  <si>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</si>
  <si>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</si>
  <si>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</si>
  <si>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</si>
  <si>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</si>
  <si>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</si>
  <si>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</si>
  <si>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</si>
  <si>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</si>
  <si>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</si>
  <si>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临汾开发区投资合作促进部2021年政府采购预算</t>
  </si>
  <si>
    <r>
      <t xml:space="preserve">单位名称： </t>
    </r>
    <r>
      <rPr>
        <sz val="12"/>
        <rFont val="宋体"/>
        <family val="0"/>
      </rPr>
      <t xml:space="preserve">                                                               单位：元</t>
    </r>
  </si>
  <si>
    <t>采购项目或购置设备名称</t>
  </si>
  <si>
    <t>规格型号</t>
  </si>
  <si>
    <t>数量</t>
  </si>
  <si>
    <t>单价</t>
  </si>
  <si>
    <t>预算金额</t>
  </si>
  <si>
    <t>本年基本办公经费</t>
  </si>
  <si>
    <t>本年安排的项目资金</t>
  </si>
  <si>
    <t>以前年度结余资金</t>
  </si>
  <si>
    <t>椅子</t>
  </si>
  <si>
    <r>
      <t>5</t>
    </r>
    <r>
      <rPr>
        <sz val="10"/>
        <rFont val="宋体"/>
        <family val="0"/>
      </rPr>
      <t>把</t>
    </r>
  </si>
  <si>
    <t>书柜</t>
  </si>
  <si>
    <r>
      <t>1</t>
    </r>
    <r>
      <rPr>
        <sz val="10"/>
        <rFont val="宋体"/>
        <family val="0"/>
      </rPr>
      <t>个</t>
    </r>
  </si>
  <si>
    <t>印刷费</t>
  </si>
  <si>
    <r>
      <t>2500</t>
    </r>
    <r>
      <rPr>
        <sz val="10"/>
        <rFont val="宋体"/>
        <family val="0"/>
      </rPr>
      <t>份</t>
    </r>
  </si>
  <si>
    <t>复印纸</t>
  </si>
  <si>
    <t>20包</t>
  </si>
  <si>
    <t>说明：本表包括政府购买服务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</si>
</sst>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 vertical="center"/>
      <protection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80" fontId="7" fillId="0" borderId="17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/>
      <protection/>
    </xf>
    <xf numFmtId="180" fontId="10" fillId="0" borderId="17" xfId="0" applyNumberFormat="1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 wrapText="1"/>
      <protection/>
    </xf>
    <xf numFmtId="4" fontId="9" fillId="0" borderId="17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3" fillId="0" borderId="0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horizontal="right" vertical="center"/>
      <protection/>
    </xf>
    <xf numFmtId="0" fontId="14" fillId="0" borderId="0" xfId="63" applyNumberFormat="1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3" fillId="0" borderId="0" xfId="63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度行政事业单位决算报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4" sqref="A4"/>
    </sheetView>
  </sheetViews>
  <sheetFormatPr defaultColWidth="8.8515625" defaultRowHeight="12.75"/>
  <cols>
    <col min="4" max="4" width="19.8515625" style="0" bestFit="1" customWidth="1"/>
    <col min="8" max="8" width="58.57421875" style="0" customWidth="1"/>
  </cols>
  <sheetData>
    <row r="1" spans="1:8" ht="44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33">
      <c r="A2" s="57"/>
      <c r="B2" s="58" t="s">
        <v>1</v>
      </c>
      <c r="C2" s="58"/>
      <c r="D2" s="59">
        <v>603001</v>
      </c>
      <c r="E2" s="57"/>
      <c r="F2" s="57"/>
      <c r="G2" s="57"/>
      <c r="H2" s="57"/>
    </row>
    <row r="3" spans="1:8" ht="33">
      <c r="A3" s="60"/>
      <c r="B3" s="58" t="s">
        <v>2</v>
      </c>
      <c r="C3" s="58"/>
      <c r="D3" s="60" t="s">
        <v>3</v>
      </c>
      <c r="E3" s="16"/>
      <c r="F3" s="16"/>
      <c r="G3" s="16"/>
      <c r="H3" s="16"/>
    </row>
    <row r="4" spans="1:8" ht="15">
      <c r="A4" s="61"/>
      <c r="B4" s="61"/>
      <c r="C4" s="61"/>
      <c r="D4" s="61"/>
      <c r="E4" s="61"/>
      <c r="F4" s="61"/>
      <c r="G4" s="61"/>
      <c r="H4" s="61"/>
    </row>
    <row r="5" spans="1:8" ht="15">
      <c r="A5" s="61"/>
      <c r="B5" s="61"/>
      <c r="C5" s="61"/>
      <c r="D5" s="61"/>
      <c r="E5" s="61"/>
      <c r="F5" s="61"/>
      <c r="G5" s="61"/>
      <c r="H5" s="61"/>
    </row>
  </sheetData>
  <sheetProtection/>
  <mergeCells count="4">
    <mergeCell ref="A1:H1"/>
    <mergeCell ref="B2:C2"/>
    <mergeCell ref="B3:C3"/>
    <mergeCell ref="D3:H3"/>
  </mergeCells>
  <printOptions/>
  <pageMargins left="0.7" right="0.7" top="0.75" bottom="0.75" header="0.3" footer="0.3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8" customWidth="1"/>
    <col min="2" max="3" width="34.28125" style="18" customWidth="1"/>
    <col min="4" max="4" width="9.140625" style="18" customWidth="1"/>
  </cols>
  <sheetData>
    <row r="1" spans="1:3" s="18" customFormat="1" ht="14.25">
      <c r="A1" s="19"/>
      <c r="B1" s="19"/>
      <c r="C1" s="20" t="s">
        <v>161</v>
      </c>
    </row>
    <row r="2" spans="1:3" s="18" customFormat="1" ht="37.5" customHeight="1">
      <c r="A2" s="21" t="s">
        <v>162</v>
      </c>
      <c r="B2" s="21"/>
      <c r="C2" s="21"/>
    </row>
    <row r="3" spans="1:3" s="18" customFormat="1" ht="15" customHeight="1">
      <c r="A3" s="19"/>
      <c r="B3" s="19"/>
      <c r="C3" s="20" t="s">
        <v>158</v>
      </c>
    </row>
    <row r="4" spans="1:3" s="18" customFormat="1" ht="15" customHeight="1">
      <c r="A4" s="22" t="s">
        <v>37</v>
      </c>
      <c r="B4" s="22"/>
      <c r="C4" s="22" t="s">
        <v>163</v>
      </c>
    </row>
    <row r="5" spans="1:3" s="18" customFormat="1" ht="15" customHeight="1">
      <c r="A5" s="22" t="s">
        <v>123</v>
      </c>
      <c r="B5" s="22" t="s">
        <v>124</v>
      </c>
      <c r="C5" s="22"/>
    </row>
    <row r="6" spans="1:3" s="18" customFormat="1" ht="15" customHeight="1">
      <c r="A6" s="24"/>
      <c r="B6" s="24"/>
      <c r="C6" s="25"/>
    </row>
    <row r="7" spans="1:3" s="18" customFormat="1" ht="15" customHeight="1">
      <c r="A7" s="22"/>
      <c r="B7" s="22"/>
      <c r="C7" s="22"/>
    </row>
    <row r="8" s="1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2" sqref="A2:H2"/>
    </sheetView>
  </sheetViews>
  <sheetFormatPr defaultColWidth="8.8515625" defaultRowHeight="12.75" customHeight="1"/>
  <cols>
    <col min="1" max="1" width="12.8515625" style="18" customWidth="1"/>
    <col min="2" max="2" width="18.7109375" style="18" customWidth="1"/>
    <col min="3" max="3" width="14.57421875" style="18" customWidth="1"/>
    <col min="4" max="4" width="11.421875" style="18" customWidth="1"/>
    <col min="5" max="5" width="27.7109375" style="18" customWidth="1"/>
    <col min="6" max="8" width="11.140625" style="18" customWidth="1"/>
    <col min="9" max="10" width="9.140625" style="18" customWidth="1"/>
  </cols>
  <sheetData>
    <row r="1" spans="1:9" s="18" customFormat="1" ht="14.25">
      <c r="A1" s="30"/>
      <c r="B1" s="30"/>
      <c r="C1" s="30"/>
      <c r="D1" s="30"/>
      <c r="E1" s="30"/>
      <c r="F1" s="30"/>
      <c r="G1" s="20" t="s">
        <v>164</v>
      </c>
      <c r="H1" s="20"/>
      <c r="I1" s="30"/>
    </row>
    <row r="2" spans="1:9" s="18" customFormat="1" ht="37.5" customHeight="1">
      <c r="A2" s="21" t="s">
        <v>165</v>
      </c>
      <c r="B2" s="21"/>
      <c r="C2" s="21"/>
      <c r="D2" s="21"/>
      <c r="E2" s="21"/>
      <c r="F2" s="21"/>
      <c r="G2" s="21"/>
      <c r="H2" s="21"/>
      <c r="I2" s="30"/>
    </row>
    <row r="3" spans="1:9" s="18" customFormat="1" ht="16.5" customHeight="1">
      <c r="A3" s="30"/>
      <c r="B3" s="30"/>
      <c r="C3" s="30"/>
      <c r="D3" s="30"/>
      <c r="E3" s="30"/>
      <c r="F3" s="30"/>
      <c r="G3" s="20" t="s">
        <v>34</v>
      </c>
      <c r="H3" s="20"/>
      <c r="I3" s="30"/>
    </row>
    <row r="4" spans="1:9" s="18" customFormat="1" ht="16.5" customHeight="1">
      <c r="A4" s="22" t="s">
        <v>166</v>
      </c>
      <c r="B4" s="22"/>
      <c r="C4" s="22"/>
      <c r="D4" s="22" t="s">
        <v>68</v>
      </c>
      <c r="E4" s="23"/>
      <c r="F4" s="23"/>
      <c r="G4" s="23"/>
      <c r="H4" s="23"/>
      <c r="I4" s="30"/>
    </row>
    <row r="5" spans="1:9" s="18" customFormat="1" ht="16.5" customHeight="1">
      <c r="A5" s="22" t="s">
        <v>37</v>
      </c>
      <c r="B5" s="22"/>
      <c r="C5" s="31" t="s">
        <v>167</v>
      </c>
      <c r="D5" s="22" t="s">
        <v>123</v>
      </c>
      <c r="E5" s="22" t="s">
        <v>124</v>
      </c>
      <c r="F5" s="22" t="s">
        <v>93</v>
      </c>
      <c r="G5" s="22" t="s">
        <v>125</v>
      </c>
      <c r="H5" s="22" t="s">
        <v>126</v>
      </c>
      <c r="I5" s="30"/>
    </row>
    <row r="6" spans="1:9" s="18" customFormat="1" ht="16.5" customHeight="1">
      <c r="A6" s="22" t="s">
        <v>123</v>
      </c>
      <c r="B6" s="22" t="s">
        <v>124</v>
      </c>
      <c r="C6" s="32"/>
      <c r="D6" s="22"/>
      <c r="E6" s="22"/>
      <c r="F6" s="22"/>
      <c r="G6" s="22"/>
      <c r="H6" s="22"/>
      <c r="I6" s="30"/>
    </row>
    <row r="7" spans="1:9" s="18" customFormat="1" ht="16.5" customHeight="1">
      <c r="A7" s="24"/>
      <c r="B7" s="24"/>
      <c r="C7" s="25"/>
      <c r="D7" s="24"/>
      <c r="E7" s="24"/>
      <c r="F7" s="25"/>
      <c r="G7" s="25"/>
      <c r="H7" s="25"/>
      <c r="I7" s="30"/>
    </row>
    <row r="8" spans="1:9" s="18" customFormat="1" ht="16.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s="18" customFormat="1" ht="16.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s="18" customFormat="1" ht="16.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="18" customFormat="1" ht="16.5" customHeight="1"/>
    <row r="12" s="18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2" width="42.8515625" style="18" customWidth="1"/>
    <col min="3" max="3" width="11.140625" style="18" customWidth="1"/>
    <col min="4" max="4" width="9.140625" style="18" customWidth="1"/>
  </cols>
  <sheetData>
    <row r="1" spans="1:2" s="18" customFormat="1" ht="14.25">
      <c r="A1" s="19"/>
      <c r="B1" s="20" t="s">
        <v>168</v>
      </c>
    </row>
    <row r="2" spans="1:3" s="18" customFormat="1" ht="37.5" customHeight="1">
      <c r="A2" s="21" t="s">
        <v>169</v>
      </c>
      <c r="B2" s="21"/>
      <c r="C2" s="21"/>
    </row>
    <row r="3" spans="1:2" s="18" customFormat="1" ht="14.25">
      <c r="A3" s="19"/>
      <c r="B3" s="20" t="s">
        <v>158</v>
      </c>
    </row>
    <row r="4" spans="1:2" s="18" customFormat="1" ht="18.75" customHeight="1">
      <c r="A4" s="26" t="s">
        <v>37</v>
      </c>
      <c r="B4" s="26" t="s">
        <v>122</v>
      </c>
    </row>
    <row r="5" spans="1:3" s="18" customFormat="1" ht="18.75" customHeight="1">
      <c r="A5" s="27" t="s">
        <v>170</v>
      </c>
      <c r="B5" s="25"/>
      <c r="C5" s="28"/>
    </row>
    <row r="6" spans="1:3" s="18" customFormat="1" ht="18.75" customHeight="1">
      <c r="A6" s="27" t="s">
        <v>171</v>
      </c>
      <c r="B6" s="25">
        <v>5</v>
      </c>
      <c r="C6" s="28"/>
    </row>
    <row r="7" spans="1:3" s="18" customFormat="1" ht="18.75" customHeight="1">
      <c r="A7" s="27" t="s">
        <v>172</v>
      </c>
      <c r="B7" s="25"/>
      <c r="C7" s="28"/>
    </row>
    <row r="8" spans="1:3" s="18" customFormat="1" ht="18.75" customHeight="1">
      <c r="A8" s="27" t="s">
        <v>173</v>
      </c>
      <c r="B8" s="25"/>
      <c r="C8" s="28"/>
    </row>
    <row r="9" spans="1:3" s="18" customFormat="1" ht="18.75" customHeight="1">
      <c r="A9" s="27" t="s">
        <v>174</v>
      </c>
      <c r="B9" s="25"/>
      <c r="C9" s="28"/>
    </row>
    <row r="10" spans="1:3" s="18" customFormat="1" ht="18.75" customHeight="1">
      <c r="A10" s="27" t="s">
        <v>93</v>
      </c>
      <c r="B10" s="25"/>
      <c r="C10" s="28"/>
    </row>
    <row r="11" spans="1:3" s="18" customFormat="1" ht="15" customHeight="1">
      <c r="A11" s="28"/>
      <c r="B11" s="29"/>
      <c r="C11" s="28"/>
    </row>
    <row r="12" s="18" customFormat="1" ht="15" customHeight="1"/>
    <row r="13" s="1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C11" sqref="C11"/>
    </sheetView>
  </sheetViews>
  <sheetFormatPr defaultColWidth="8.8515625" defaultRowHeight="12.75" customHeight="1"/>
  <cols>
    <col min="1" max="1" width="13.7109375" style="18" customWidth="1"/>
    <col min="2" max="2" width="39.00390625" style="18" customWidth="1"/>
    <col min="3" max="3" width="16.7109375" style="18" customWidth="1"/>
    <col min="4" max="5" width="9.140625" style="18" customWidth="1"/>
  </cols>
  <sheetData>
    <row r="1" spans="2:4" s="18" customFormat="1" ht="14.25">
      <c r="B1" s="19"/>
      <c r="C1" s="20" t="s">
        <v>175</v>
      </c>
      <c r="D1" s="19"/>
    </row>
    <row r="2" spans="1:4" s="18" customFormat="1" ht="37.5" customHeight="1">
      <c r="A2" s="21" t="s">
        <v>176</v>
      </c>
      <c r="B2" s="21"/>
      <c r="C2" s="21"/>
      <c r="D2" s="19"/>
    </row>
    <row r="3" spans="2:4" s="18" customFormat="1" ht="14.25">
      <c r="B3" s="19"/>
      <c r="C3" s="20" t="s">
        <v>158</v>
      </c>
      <c r="D3" s="19"/>
    </row>
    <row r="4" spans="1:4" s="18" customFormat="1" ht="15" customHeight="1">
      <c r="A4" s="22" t="s">
        <v>177</v>
      </c>
      <c r="B4" s="22" t="s">
        <v>178</v>
      </c>
      <c r="C4" s="22" t="s">
        <v>122</v>
      </c>
      <c r="D4" s="19"/>
    </row>
    <row r="5" spans="1:4" s="18" customFormat="1" ht="15" customHeight="1">
      <c r="A5" s="23">
        <v>603001</v>
      </c>
      <c r="B5" s="24" t="s">
        <v>3</v>
      </c>
      <c r="C5" s="25">
        <v>0</v>
      </c>
      <c r="D5" s="19"/>
    </row>
    <row r="6" spans="2:4" s="18" customFormat="1" ht="15" customHeight="1">
      <c r="B6" s="19"/>
      <c r="C6" s="19"/>
      <c r="D6" s="19"/>
    </row>
    <row r="7" spans="2:4" s="18" customFormat="1" ht="15" customHeight="1">
      <c r="B7" s="19"/>
      <c r="C7" s="19"/>
      <c r="D7" s="19"/>
    </row>
    <row r="8" s="1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21" sqref="C21"/>
    </sheetView>
  </sheetViews>
  <sheetFormatPr defaultColWidth="8.8515625" defaultRowHeight="12.75"/>
  <cols>
    <col min="2" max="2" width="14.7109375" style="0" customWidth="1"/>
  </cols>
  <sheetData>
    <row r="1" spans="1:11" ht="25.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ht="15">
      <c r="A2" s="2" t="s">
        <v>180</v>
      </c>
      <c r="B2" s="3"/>
      <c r="C2" s="3"/>
      <c r="D2" s="3"/>
      <c r="E2" s="3"/>
      <c r="F2" s="3"/>
      <c r="G2" s="3"/>
      <c r="H2" s="3"/>
      <c r="I2" s="3"/>
      <c r="J2" s="3"/>
      <c r="K2" s="16"/>
    </row>
    <row r="3" spans="1:11" ht="12.75">
      <c r="A3" s="4" t="s">
        <v>5</v>
      </c>
      <c r="B3" s="5" t="s">
        <v>181</v>
      </c>
      <c r="C3" s="4" t="s">
        <v>182</v>
      </c>
      <c r="D3" s="4" t="s">
        <v>183</v>
      </c>
      <c r="E3" s="6" t="s">
        <v>184</v>
      </c>
      <c r="F3" s="7" t="s">
        <v>185</v>
      </c>
      <c r="G3" s="8"/>
      <c r="H3" s="8"/>
      <c r="I3" s="17"/>
      <c r="J3" s="4" t="s">
        <v>137</v>
      </c>
      <c r="K3" s="16"/>
    </row>
    <row r="4" spans="1:11" ht="36">
      <c r="A4" s="4"/>
      <c r="B4" s="9"/>
      <c r="C4" s="4"/>
      <c r="D4" s="4"/>
      <c r="E4" s="10"/>
      <c r="F4" s="11" t="s">
        <v>93</v>
      </c>
      <c r="G4" s="12" t="s">
        <v>186</v>
      </c>
      <c r="H4" s="12" t="s">
        <v>187</v>
      </c>
      <c r="I4" s="12" t="s">
        <v>188</v>
      </c>
      <c r="J4" s="4"/>
      <c r="K4" s="16"/>
    </row>
    <row r="5" spans="1:11" ht="15">
      <c r="A5" s="4">
        <v>1</v>
      </c>
      <c r="B5" s="13" t="s">
        <v>189</v>
      </c>
      <c r="C5" s="4"/>
      <c r="D5" s="4" t="s">
        <v>190</v>
      </c>
      <c r="E5" s="4">
        <v>300</v>
      </c>
      <c r="F5" s="4">
        <v>1500</v>
      </c>
      <c r="G5" s="4">
        <v>1500</v>
      </c>
      <c r="H5" s="4"/>
      <c r="I5" s="4"/>
      <c r="J5" s="4"/>
      <c r="K5" s="16"/>
    </row>
    <row r="6" spans="1:11" ht="12.75">
      <c r="A6" s="4">
        <v>2</v>
      </c>
      <c r="B6" s="14" t="s">
        <v>191</v>
      </c>
      <c r="C6" s="4"/>
      <c r="D6" s="4" t="s">
        <v>192</v>
      </c>
      <c r="E6" s="4">
        <v>900</v>
      </c>
      <c r="F6" s="4">
        <v>900</v>
      </c>
      <c r="G6" s="4">
        <v>900</v>
      </c>
      <c r="H6" s="4"/>
      <c r="I6" s="4"/>
      <c r="J6" s="4"/>
      <c r="K6" s="16"/>
    </row>
    <row r="7" spans="1:11" ht="15">
      <c r="A7" s="4">
        <v>3</v>
      </c>
      <c r="B7" s="13" t="s">
        <v>193</v>
      </c>
      <c r="C7" s="4"/>
      <c r="D7" s="4" t="s">
        <v>194</v>
      </c>
      <c r="E7" s="4">
        <v>20</v>
      </c>
      <c r="F7" s="4">
        <v>50000</v>
      </c>
      <c r="G7" s="4">
        <v>50000</v>
      </c>
      <c r="H7" s="4"/>
      <c r="I7" s="4"/>
      <c r="J7" s="4"/>
      <c r="K7" s="16"/>
    </row>
    <row r="8" spans="1:11" ht="12.75">
      <c r="A8" s="4">
        <v>4</v>
      </c>
      <c r="B8" s="4" t="s">
        <v>195</v>
      </c>
      <c r="C8" s="4"/>
      <c r="D8" s="4" t="s">
        <v>196</v>
      </c>
      <c r="E8" s="4">
        <v>230</v>
      </c>
      <c r="F8" s="4">
        <v>4600</v>
      </c>
      <c r="G8" s="4">
        <v>4600</v>
      </c>
      <c r="H8" s="4"/>
      <c r="I8" s="4"/>
      <c r="J8" s="4"/>
      <c r="K8" s="16"/>
    </row>
    <row r="9" spans="1:11" ht="12.7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16"/>
    </row>
    <row r="10" spans="1:11" ht="12.7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16"/>
    </row>
    <row r="11" spans="1:11" ht="12.7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16"/>
    </row>
    <row r="12" spans="1:11" ht="12.7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16"/>
    </row>
    <row r="13" spans="1:11" ht="12.7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16"/>
    </row>
    <row r="14" spans="1:11" ht="12.7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16"/>
    </row>
    <row r="15" spans="1:11" ht="12.75">
      <c r="A15" s="4"/>
      <c r="B15" s="4" t="s">
        <v>93</v>
      </c>
      <c r="C15" s="4"/>
      <c r="D15" s="4"/>
      <c r="E15" s="4"/>
      <c r="F15" s="4">
        <f>SUM(F5:F14)</f>
        <v>57000</v>
      </c>
      <c r="G15" s="4">
        <f>SUM(G5:G14)</f>
        <v>57000</v>
      </c>
      <c r="H15" s="4"/>
      <c r="I15" s="4"/>
      <c r="J15" s="4"/>
      <c r="K15" s="16"/>
    </row>
    <row r="16" spans="1:11" ht="12.75">
      <c r="A16" s="15" t="s">
        <v>197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</sheetData>
  <sheetProtection/>
  <mergeCells count="10">
    <mergeCell ref="A1:J1"/>
    <mergeCell ref="A2:J2"/>
    <mergeCell ref="F3:I3"/>
    <mergeCell ref="A16:J16"/>
    <mergeCell ref="A3:A4"/>
    <mergeCell ref="B3:B4"/>
    <mergeCell ref="C3:C4"/>
    <mergeCell ref="D3:D4"/>
    <mergeCell ref="E3:E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7.00390625" style="18" customWidth="1"/>
    <col min="2" max="2" width="28.00390625" style="18" customWidth="1"/>
    <col min="3" max="3" width="26.57421875" style="18" customWidth="1"/>
    <col min="4" max="4" width="71.28125" style="18" customWidth="1"/>
    <col min="5" max="9" width="9.140625" style="18" customWidth="1"/>
  </cols>
  <sheetData>
    <row r="1" spans="1:8" s="18" customFormat="1" ht="14.25">
      <c r="A1" s="50"/>
      <c r="B1" s="50"/>
      <c r="C1" s="50"/>
      <c r="D1" s="50"/>
      <c r="E1" s="50"/>
      <c r="F1" s="50"/>
      <c r="G1" s="50"/>
      <c r="H1" s="50"/>
    </row>
    <row r="2" spans="1:8" s="18" customFormat="1" ht="14.25">
      <c r="A2" s="50"/>
      <c r="B2" s="50"/>
      <c r="C2" s="50"/>
      <c r="D2" s="50"/>
      <c r="E2" s="50"/>
      <c r="F2" s="50"/>
      <c r="G2" s="50"/>
      <c r="H2" s="50"/>
    </row>
    <row r="3" spans="1:8" s="18" customFormat="1" ht="36" customHeight="1">
      <c r="A3" s="21" t="s">
        <v>4</v>
      </c>
      <c r="B3" s="51"/>
      <c r="C3" s="51"/>
      <c r="D3" s="51"/>
      <c r="E3" s="50"/>
      <c r="F3" s="50"/>
      <c r="G3" s="50"/>
      <c r="H3" s="50"/>
    </row>
    <row r="4" spans="1:8" s="18" customFormat="1" ht="14.25">
      <c r="A4" s="50"/>
      <c r="B4" s="50"/>
      <c r="C4" s="50"/>
      <c r="D4" s="50"/>
      <c r="E4" s="50"/>
      <c r="F4" s="50"/>
      <c r="G4" s="50"/>
      <c r="H4" s="50"/>
    </row>
    <row r="5" spans="1:8" s="18" customFormat="1" ht="16.5" customHeight="1">
      <c r="A5" s="52" t="s">
        <v>5</v>
      </c>
      <c r="B5" s="52" t="s">
        <v>6</v>
      </c>
      <c r="C5" s="52" t="s">
        <v>7</v>
      </c>
      <c r="D5" s="52" t="s">
        <v>8</v>
      </c>
      <c r="E5" s="50"/>
      <c r="F5" s="50"/>
      <c r="G5" s="50"/>
      <c r="H5" s="50"/>
    </row>
    <row r="6" spans="1:8" s="18" customFormat="1" ht="37.5" customHeight="1">
      <c r="A6" s="52">
        <v>1</v>
      </c>
      <c r="B6" s="53" t="s">
        <v>9</v>
      </c>
      <c r="C6" s="54" t="s">
        <v>10</v>
      </c>
      <c r="D6" s="55" t="s">
        <v>11</v>
      </c>
      <c r="E6" s="50"/>
      <c r="F6" s="50"/>
      <c r="G6" s="50"/>
      <c r="H6" s="50"/>
    </row>
    <row r="7" spans="1:8" s="18" customFormat="1" ht="37.5" customHeight="1">
      <c r="A7" s="52">
        <v>2</v>
      </c>
      <c r="B7" s="53" t="s">
        <v>12</v>
      </c>
      <c r="C7" s="54"/>
      <c r="D7" s="55" t="s">
        <v>13</v>
      </c>
      <c r="E7" s="50"/>
      <c r="F7" s="50"/>
      <c r="G7" s="50"/>
      <c r="H7" s="50"/>
    </row>
    <row r="8" spans="1:8" s="18" customFormat="1" ht="37.5" customHeight="1">
      <c r="A8" s="52">
        <v>3</v>
      </c>
      <c r="B8" s="53" t="s">
        <v>14</v>
      </c>
      <c r="C8" s="54"/>
      <c r="D8" s="55" t="s">
        <v>15</v>
      </c>
      <c r="E8" s="50"/>
      <c r="F8" s="50"/>
      <c r="G8" s="50"/>
      <c r="H8" s="50"/>
    </row>
    <row r="9" spans="1:8" s="18" customFormat="1" ht="37.5" customHeight="1">
      <c r="A9" s="52">
        <v>4</v>
      </c>
      <c r="B9" s="53" t="s">
        <v>16</v>
      </c>
      <c r="C9" s="54"/>
      <c r="D9" s="55" t="s">
        <v>17</v>
      </c>
      <c r="E9" s="50"/>
      <c r="F9" s="50"/>
      <c r="G9" s="50"/>
      <c r="H9" s="50"/>
    </row>
    <row r="10" spans="1:8" s="18" customFormat="1" ht="37.5" customHeight="1">
      <c r="A10" s="52">
        <v>5</v>
      </c>
      <c r="B10" s="53" t="s">
        <v>18</v>
      </c>
      <c r="C10" s="54"/>
      <c r="D10" s="55" t="s">
        <v>19</v>
      </c>
      <c r="E10" s="50"/>
      <c r="F10" s="50"/>
      <c r="G10" s="50"/>
      <c r="H10" s="50"/>
    </row>
    <row r="11" spans="1:8" s="18" customFormat="1" ht="37.5" customHeight="1">
      <c r="A11" s="52">
        <v>6</v>
      </c>
      <c r="B11" s="53" t="s">
        <v>20</v>
      </c>
      <c r="C11" s="54"/>
      <c r="D11" s="55" t="s">
        <v>21</v>
      </c>
      <c r="E11" s="50"/>
      <c r="F11" s="50"/>
      <c r="G11" s="50"/>
      <c r="H11" s="50"/>
    </row>
    <row r="12" spans="1:8" s="18" customFormat="1" ht="37.5" customHeight="1">
      <c r="A12" s="52">
        <v>7</v>
      </c>
      <c r="B12" s="53" t="s">
        <v>22</v>
      </c>
      <c r="C12" s="54"/>
      <c r="D12" s="55" t="s">
        <v>23</v>
      </c>
      <c r="E12" s="50"/>
      <c r="F12" s="50"/>
      <c r="G12" s="50"/>
      <c r="H12" s="50"/>
    </row>
    <row r="13" spans="1:8" s="18" customFormat="1" ht="37.5" customHeight="1">
      <c r="A13" s="52">
        <v>8</v>
      </c>
      <c r="B13" s="53" t="s">
        <v>24</v>
      </c>
      <c r="C13" s="54"/>
      <c r="D13" s="55" t="s">
        <v>25</v>
      </c>
      <c r="E13" s="50"/>
      <c r="F13" s="50"/>
      <c r="G13" s="50"/>
      <c r="H13" s="50"/>
    </row>
    <row r="14" spans="1:8" s="18" customFormat="1" ht="37.5" customHeight="1">
      <c r="A14" s="52">
        <v>9</v>
      </c>
      <c r="B14" s="53" t="s">
        <v>26</v>
      </c>
      <c r="C14" s="54"/>
      <c r="D14" s="55" t="s">
        <v>27</v>
      </c>
      <c r="E14" s="50"/>
      <c r="F14" s="50"/>
      <c r="G14" s="50"/>
      <c r="H14" s="50"/>
    </row>
    <row r="15" spans="1:8" s="18" customFormat="1" ht="37.5" customHeight="1">
      <c r="A15" s="52">
        <v>10</v>
      </c>
      <c r="B15" s="53" t="s">
        <v>28</v>
      </c>
      <c r="C15" s="54"/>
      <c r="D15" s="55"/>
      <c r="E15" s="50"/>
      <c r="F15" s="50"/>
      <c r="G15" s="50"/>
      <c r="H15" s="50"/>
    </row>
    <row r="16" spans="1:8" s="18" customFormat="1" ht="47.25" customHeight="1">
      <c r="A16" s="52">
        <v>11</v>
      </c>
      <c r="B16" s="53" t="s">
        <v>29</v>
      </c>
      <c r="C16" s="55" t="s">
        <v>30</v>
      </c>
      <c r="D16" s="55"/>
      <c r="E16" s="50"/>
      <c r="F16" s="50"/>
      <c r="G16" s="50"/>
      <c r="H16" s="50"/>
    </row>
    <row r="17" spans="1:8" s="18" customFormat="1" ht="14.25">
      <c r="A17" s="50"/>
      <c r="B17" s="50"/>
      <c r="C17" s="50"/>
      <c r="D17" s="50"/>
      <c r="E17" s="50"/>
      <c r="F17" s="50"/>
      <c r="G17" s="50"/>
      <c r="H17" s="50"/>
    </row>
    <row r="18" spans="1:8" s="18" customFormat="1" ht="14.25">
      <c r="A18" s="50"/>
      <c r="B18" s="50"/>
      <c r="C18" s="50"/>
      <c r="D18" s="50"/>
      <c r="E18" s="50"/>
      <c r="F18" s="50"/>
      <c r="G18" s="50"/>
      <c r="H18" s="50"/>
    </row>
    <row r="19" spans="1:8" s="18" customFormat="1" ht="14.25">
      <c r="A19" s="50"/>
      <c r="B19" s="50"/>
      <c r="C19" s="50"/>
      <c r="D19" s="50"/>
      <c r="E19" s="50"/>
      <c r="F19" s="50"/>
      <c r="G19" s="50"/>
      <c r="H19" s="50"/>
    </row>
    <row r="20" spans="1:8" s="18" customFormat="1" ht="14.25">
      <c r="A20" s="50"/>
      <c r="B20" s="50"/>
      <c r="C20" s="50"/>
      <c r="D20" s="50"/>
      <c r="E20" s="50"/>
      <c r="F20" s="50"/>
      <c r="G20" s="50"/>
      <c r="H20" s="50"/>
    </row>
    <row r="21" spans="1:8" s="18" customFormat="1" ht="14.25">
      <c r="A21" s="50"/>
      <c r="B21" s="50"/>
      <c r="C21" s="50"/>
      <c r="D21" s="50"/>
      <c r="E21" s="50"/>
      <c r="F21" s="50"/>
      <c r="G21" s="50"/>
      <c r="H21" s="50"/>
    </row>
    <row r="22" spans="1:8" s="18" customFormat="1" ht="14.25">
      <c r="A22" s="50"/>
      <c r="B22" s="50"/>
      <c r="C22" s="50"/>
      <c r="D22" s="50"/>
      <c r="E22" s="50"/>
      <c r="F22" s="50"/>
      <c r="G22" s="50"/>
      <c r="H22" s="50"/>
    </row>
    <row r="23" spans="1:8" s="18" customFormat="1" ht="14.25">
      <c r="A23" s="50"/>
      <c r="B23" s="50"/>
      <c r="C23" s="50"/>
      <c r="D23" s="50"/>
      <c r="E23" s="50"/>
      <c r="F23" s="50"/>
      <c r="G23" s="50"/>
      <c r="H23" s="50"/>
    </row>
    <row r="24" spans="1:8" s="18" customFormat="1" ht="14.25">
      <c r="A24" s="50"/>
      <c r="B24" s="50"/>
      <c r="C24" s="50"/>
      <c r="D24" s="50"/>
      <c r="E24" s="50"/>
      <c r="F24" s="50"/>
      <c r="G24" s="50"/>
      <c r="H24" s="50"/>
    </row>
    <row r="25" spans="1:8" s="18" customFormat="1" ht="14.25">
      <c r="A25" s="50"/>
      <c r="B25" s="50"/>
      <c r="C25" s="50"/>
      <c r="D25" s="50"/>
      <c r="E25" s="50"/>
      <c r="F25" s="50"/>
      <c r="G25" s="50"/>
      <c r="H25" s="50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">
      <selection activeCell="A3" sqref="A3:C3"/>
    </sheetView>
  </sheetViews>
  <sheetFormatPr defaultColWidth="8.8515625" defaultRowHeight="12.75" customHeight="1"/>
  <cols>
    <col min="1" max="1" width="19.7109375" style="18" customWidth="1"/>
    <col min="2" max="2" width="12.8515625" style="18" customWidth="1"/>
    <col min="3" max="3" width="22.421875" style="18" customWidth="1"/>
    <col min="4" max="4" width="14.28125" style="18" customWidth="1"/>
    <col min="5" max="5" width="8.8515625" style="18" customWidth="1"/>
    <col min="6" max="6" width="14.28125" style="18" customWidth="1"/>
    <col min="7" max="7" width="9.140625" style="18" customWidth="1"/>
  </cols>
  <sheetData>
    <row r="1" spans="1:6" s="18" customFormat="1" ht="15" customHeight="1">
      <c r="A1" s="43"/>
      <c r="B1" s="43"/>
      <c r="C1" s="43"/>
      <c r="E1" s="43"/>
      <c r="F1" s="20" t="s">
        <v>31</v>
      </c>
    </row>
    <row r="2" spans="1:6" s="18" customFormat="1" ht="37.5" customHeight="1">
      <c r="A2" s="21" t="s">
        <v>32</v>
      </c>
      <c r="B2" s="21"/>
      <c r="C2" s="21"/>
      <c r="D2" s="21"/>
      <c r="E2" s="21"/>
      <c r="F2" s="21"/>
    </row>
    <row r="3" spans="1:6" s="18" customFormat="1" ht="14.25">
      <c r="A3" s="44" t="s">
        <v>33</v>
      </c>
      <c r="B3" s="44"/>
      <c r="C3" s="44"/>
      <c r="E3" s="43"/>
      <c r="F3" s="20" t="s">
        <v>34</v>
      </c>
    </row>
    <row r="4" spans="1:6" s="18" customFormat="1" ht="29.25" customHeight="1">
      <c r="A4" s="26" t="s">
        <v>35</v>
      </c>
      <c r="B4" s="45"/>
      <c r="C4" s="26" t="s">
        <v>36</v>
      </c>
      <c r="D4" s="26"/>
      <c r="E4" s="26"/>
      <c r="F4" s="26"/>
    </row>
    <row r="5" spans="1:6" s="18" customFormat="1" ht="29.25" customHeight="1">
      <c r="A5" s="36" t="s">
        <v>37</v>
      </c>
      <c r="B5" s="36" t="s">
        <v>38</v>
      </c>
      <c r="C5" s="36" t="s">
        <v>37</v>
      </c>
      <c r="D5" s="36" t="s">
        <v>39</v>
      </c>
      <c r="E5" s="36" t="s">
        <v>40</v>
      </c>
      <c r="F5" s="36" t="s">
        <v>41</v>
      </c>
    </row>
    <row r="6" spans="1:6" s="18" customFormat="1" ht="30" customHeight="1">
      <c r="A6" s="46" t="s">
        <v>42</v>
      </c>
      <c r="B6" s="25">
        <v>6069.28</v>
      </c>
      <c r="C6" s="46" t="s">
        <v>43</v>
      </c>
      <c r="D6" s="39">
        <v>3469.6476</v>
      </c>
      <c r="E6" s="39">
        <f>SUM(D6)-SUM(F6)</f>
        <v>3469.6476</v>
      </c>
      <c r="F6" s="39"/>
    </row>
    <row r="7" spans="1:6" s="18" customFormat="1" ht="30" customHeight="1">
      <c r="A7" s="46" t="s">
        <v>44</v>
      </c>
      <c r="B7" s="25"/>
      <c r="C7" s="46" t="s">
        <v>45</v>
      </c>
      <c r="D7" s="39"/>
      <c r="E7" s="39"/>
      <c r="F7" s="39"/>
    </row>
    <row r="8" spans="1:6" s="18" customFormat="1" ht="30" customHeight="1">
      <c r="A8" s="46" t="s">
        <v>46</v>
      </c>
      <c r="B8" s="25"/>
      <c r="C8" s="46" t="s">
        <v>47</v>
      </c>
      <c r="D8" s="39"/>
      <c r="E8" s="39"/>
      <c r="F8" s="39"/>
    </row>
    <row r="9" spans="1:6" s="18" customFormat="1" ht="30" customHeight="1">
      <c r="A9" s="46" t="s">
        <v>48</v>
      </c>
      <c r="B9" s="25"/>
      <c r="C9" s="46" t="s">
        <v>49</v>
      </c>
      <c r="D9" s="39"/>
      <c r="E9" s="39"/>
      <c r="F9" s="39"/>
    </row>
    <row r="10" spans="1:6" s="18" customFormat="1" ht="15" customHeight="1">
      <c r="A10" s="46" t="s">
        <v>50</v>
      </c>
      <c r="B10" s="25"/>
      <c r="C10" s="46" t="s">
        <v>51</v>
      </c>
      <c r="D10" s="39"/>
      <c r="E10" s="39"/>
      <c r="F10" s="39"/>
    </row>
    <row r="11" spans="1:6" s="18" customFormat="1" ht="15" customHeight="1">
      <c r="A11" s="23"/>
      <c r="B11" s="25"/>
      <c r="C11" s="46" t="s">
        <v>52</v>
      </c>
      <c r="D11" s="39"/>
      <c r="E11" s="39"/>
      <c r="F11" s="39"/>
    </row>
    <row r="12" spans="1:6" s="18" customFormat="1" ht="24" customHeight="1">
      <c r="A12" s="23"/>
      <c r="B12" s="25"/>
      <c r="C12" s="46" t="s">
        <v>53</v>
      </c>
      <c r="D12" s="39"/>
      <c r="E12" s="39"/>
      <c r="F12" s="39"/>
    </row>
    <row r="13" spans="1:6" s="18" customFormat="1" ht="15" customHeight="1">
      <c r="A13" s="23"/>
      <c r="B13" s="25"/>
      <c r="C13" s="46" t="s">
        <v>54</v>
      </c>
      <c r="D13" s="39">
        <v>1.232</v>
      </c>
      <c r="E13" s="39">
        <f>SUM(D13)-SUM(F13)</f>
        <v>1.232</v>
      </c>
      <c r="F13" s="39"/>
    </row>
    <row r="14" spans="1:6" s="18" customFormat="1" ht="15" customHeight="1">
      <c r="A14" s="23"/>
      <c r="B14" s="25"/>
      <c r="C14" s="46" t="s">
        <v>55</v>
      </c>
      <c r="D14" s="39"/>
      <c r="E14" s="39"/>
      <c r="F14" s="39"/>
    </row>
    <row r="15" spans="1:6" s="18" customFormat="1" ht="15" customHeight="1">
      <c r="A15" s="23"/>
      <c r="B15" s="25"/>
      <c r="C15" s="46" t="s">
        <v>56</v>
      </c>
      <c r="D15" s="39"/>
      <c r="E15" s="39"/>
      <c r="F15" s="39"/>
    </row>
    <row r="16" spans="1:6" s="18" customFormat="1" ht="15" customHeight="1">
      <c r="A16" s="23"/>
      <c r="B16" s="25"/>
      <c r="C16" s="46" t="s">
        <v>57</v>
      </c>
      <c r="D16" s="39"/>
      <c r="E16" s="39"/>
      <c r="F16" s="39"/>
    </row>
    <row r="17" spans="1:6" s="18" customFormat="1" ht="15" customHeight="1">
      <c r="A17" s="23"/>
      <c r="B17" s="25"/>
      <c r="C17" s="46" t="s">
        <v>58</v>
      </c>
      <c r="D17" s="39"/>
      <c r="E17" s="39"/>
      <c r="F17" s="39"/>
    </row>
    <row r="18" spans="1:6" s="18" customFormat="1" ht="15" customHeight="1">
      <c r="A18" s="23"/>
      <c r="B18" s="25"/>
      <c r="C18" s="46" t="s">
        <v>59</v>
      </c>
      <c r="D18" s="39"/>
      <c r="E18" s="39"/>
      <c r="F18" s="39"/>
    </row>
    <row r="19" spans="1:6" s="18" customFormat="1" ht="15" customHeight="1">
      <c r="A19" s="23"/>
      <c r="B19" s="25"/>
      <c r="C19" s="46" t="s">
        <v>60</v>
      </c>
      <c r="D19" s="39"/>
      <c r="E19" s="39"/>
      <c r="F19" s="39"/>
    </row>
    <row r="20" spans="1:6" s="18" customFormat="1" ht="24" customHeight="1">
      <c r="A20" s="23"/>
      <c r="B20" s="25"/>
      <c r="C20" s="46" t="s">
        <v>61</v>
      </c>
      <c r="D20" s="39">
        <v>2560.49</v>
      </c>
      <c r="E20" s="39">
        <f>SUM(D20)-SUM(F20)</f>
        <v>2560.49</v>
      </c>
      <c r="F20" s="39"/>
    </row>
    <row r="21" spans="1:6" s="18" customFormat="1" ht="15" customHeight="1">
      <c r="A21" s="23"/>
      <c r="B21" s="25"/>
      <c r="C21" s="46" t="s">
        <v>62</v>
      </c>
      <c r="D21" s="39"/>
      <c r="E21" s="39"/>
      <c r="F21" s="39"/>
    </row>
    <row r="22" spans="1:6" s="18" customFormat="1" ht="15" customHeight="1">
      <c r="A22" s="23"/>
      <c r="B22" s="25"/>
      <c r="C22" s="46" t="s">
        <v>63</v>
      </c>
      <c r="D22" s="39"/>
      <c r="E22" s="39"/>
      <c r="F22" s="39"/>
    </row>
    <row r="23" spans="1:6" s="18" customFormat="1" ht="15" customHeight="1">
      <c r="A23" s="23"/>
      <c r="B23" s="25"/>
      <c r="C23" s="46" t="s">
        <v>64</v>
      </c>
      <c r="D23" s="39"/>
      <c r="E23" s="39"/>
      <c r="F23" s="39"/>
    </row>
    <row r="24" spans="1:6" s="18" customFormat="1" ht="24" customHeight="1">
      <c r="A24" s="23"/>
      <c r="B24" s="25"/>
      <c r="C24" s="46" t="s">
        <v>65</v>
      </c>
      <c r="D24" s="39"/>
      <c r="E24" s="39"/>
      <c r="F24" s="39"/>
    </row>
    <row r="25" spans="1:6" s="18" customFormat="1" ht="15" customHeight="1">
      <c r="A25" s="23"/>
      <c r="B25" s="25"/>
      <c r="C25" s="46" t="s">
        <v>66</v>
      </c>
      <c r="D25" s="39">
        <v>37.9104</v>
      </c>
      <c r="E25" s="39">
        <f>SUM(D25)-SUM(F25)</f>
        <v>37.9104</v>
      </c>
      <c r="F25" s="39"/>
    </row>
    <row r="26" spans="1:6" s="18" customFormat="1" ht="15" customHeight="1">
      <c r="A26" s="23"/>
      <c r="B26" s="25"/>
      <c r="C26" s="46" t="s">
        <v>67</v>
      </c>
      <c r="D26" s="39"/>
      <c r="E26" s="39"/>
      <c r="F26" s="39"/>
    </row>
    <row r="27" spans="1:6" s="18" customFormat="1" ht="24" customHeight="1">
      <c r="A27" s="23"/>
      <c r="B27" s="25"/>
      <c r="C27" s="46" t="s">
        <v>68</v>
      </c>
      <c r="D27" s="39"/>
      <c r="E27" s="39"/>
      <c r="F27" s="39"/>
    </row>
    <row r="28" spans="1:6" s="18" customFormat="1" ht="24" customHeight="1">
      <c r="A28" s="23"/>
      <c r="B28" s="25"/>
      <c r="C28" s="46" t="s">
        <v>69</v>
      </c>
      <c r="D28" s="39"/>
      <c r="E28" s="39"/>
      <c r="F28" s="39"/>
    </row>
    <row r="29" spans="1:6" s="18" customFormat="1" ht="15" customHeight="1">
      <c r="A29" s="23"/>
      <c r="B29" s="25"/>
      <c r="C29" s="46" t="s">
        <v>70</v>
      </c>
      <c r="D29" s="39"/>
      <c r="E29" s="39"/>
      <c r="F29" s="39"/>
    </row>
    <row r="30" spans="1:6" s="18" customFormat="1" ht="15" customHeight="1">
      <c r="A30" s="23"/>
      <c r="B30" s="25"/>
      <c r="C30" s="46" t="s">
        <v>71</v>
      </c>
      <c r="D30" s="39"/>
      <c r="E30" s="39"/>
      <c r="F30" s="39"/>
    </row>
    <row r="31" spans="1:6" s="18" customFormat="1" ht="15" customHeight="1">
      <c r="A31" s="23"/>
      <c r="B31" s="25"/>
      <c r="C31" s="46" t="s">
        <v>72</v>
      </c>
      <c r="D31" s="39"/>
      <c r="E31" s="39"/>
      <c r="F31" s="39"/>
    </row>
    <row r="32" spans="1:6" s="18" customFormat="1" ht="15" customHeight="1">
      <c r="A32" s="23"/>
      <c r="B32" s="25"/>
      <c r="C32" s="46" t="s">
        <v>73</v>
      </c>
      <c r="D32" s="39"/>
      <c r="E32" s="39"/>
      <c r="F32" s="39"/>
    </row>
    <row r="33" spans="1:6" s="18" customFormat="1" ht="15" customHeight="1">
      <c r="A33" s="23"/>
      <c r="B33" s="25"/>
      <c r="C33" s="46" t="s">
        <v>74</v>
      </c>
      <c r="D33" s="39"/>
      <c r="E33" s="39"/>
      <c r="F33" s="39"/>
    </row>
    <row r="34" spans="1:6" s="18" customFormat="1" ht="15" customHeight="1">
      <c r="A34" s="23"/>
      <c r="B34" s="25"/>
      <c r="C34" s="46" t="s">
        <v>75</v>
      </c>
      <c r="D34" s="39"/>
      <c r="E34" s="39"/>
      <c r="F34" s="39"/>
    </row>
    <row r="35" spans="1:6" s="18" customFormat="1" ht="24" customHeight="1">
      <c r="A35" s="23"/>
      <c r="B35" s="25"/>
      <c r="C35" s="46" t="s">
        <v>76</v>
      </c>
      <c r="D35" s="39"/>
      <c r="E35" s="39"/>
      <c r="F35" s="39"/>
    </row>
    <row r="36" spans="1:6" s="18" customFormat="1" ht="15" customHeight="1">
      <c r="A36" s="23"/>
      <c r="B36" s="25"/>
      <c r="C36" s="23"/>
      <c r="D36" s="39"/>
      <c r="E36" s="39"/>
      <c r="F36" s="47"/>
    </row>
    <row r="37" spans="1:6" s="18" customFormat="1" ht="15" customHeight="1">
      <c r="A37" s="45" t="s">
        <v>77</v>
      </c>
      <c r="B37" s="47">
        <v>6069.28</v>
      </c>
      <c r="C37" s="45" t="s">
        <v>78</v>
      </c>
      <c r="D37" s="47">
        <v>6069.28</v>
      </c>
      <c r="E37" s="47">
        <f>SUM(D37)-SUM(F37)</f>
        <v>6069.28</v>
      </c>
      <c r="F37" s="47"/>
    </row>
    <row r="38" spans="1:6" s="18" customFormat="1" ht="15" customHeight="1">
      <c r="A38" s="45" t="s">
        <v>79</v>
      </c>
      <c r="B38" s="48"/>
      <c r="C38" s="45" t="s">
        <v>80</v>
      </c>
      <c r="D38" s="48"/>
      <c r="E38" s="48"/>
      <c r="F38" s="47"/>
    </row>
    <row r="39" spans="1:6" s="18" customFormat="1" ht="15" customHeight="1">
      <c r="A39" s="45" t="s">
        <v>81</v>
      </c>
      <c r="B39" s="48">
        <f>SUM(B37:B38)</f>
        <v>6069.28</v>
      </c>
      <c r="C39" s="45" t="s">
        <v>82</v>
      </c>
      <c r="D39" s="48">
        <f>SUM(D37:D38)</f>
        <v>6069.28</v>
      </c>
      <c r="E39" s="47">
        <f>SUM(D39)-SUM(F39)</f>
        <v>6069.28</v>
      </c>
      <c r="F39" s="48"/>
    </row>
    <row r="40" spans="1:6" s="18" customFormat="1" ht="45" customHeight="1">
      <c r="A40" s="49"/>
      <c r="B40" s="49"/>
      <c r="C40" s="49"/>
      <c r="D40" s="49"/>
      <c r="E40" s="49"/>
      <c r="F40" s="49"/>
    </row>
    <row r="41" s="18" customFormat="1" ht="29.25" customHeight="1"/>
    <row r="42" s="18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8" customWidth="1"/>
    <col min="2" max="2" width="21.421875" style="18" customWidth="1"/>
    <col min="3" max="9" width="13.28125" style="18" customWidth="1"/>
    <col min="10" max="10" width="9.140625" style="18" customWidth="1"/>
  </cols>
  <sheetData>
    <row r="1" spans="1:9" s="18" customFormat="1" ht="14.25">
      <c r="A1" s="19"/>
      <c r="B1" s="19"/>
      <c r="C1" s="19"/>
      <c r="D1" s="19"/>
      <c r="E1" s="19"/>
      <c r="F1" s="19"/>
      <c r="G1" s="19"/>
      <c r="I1" s="20" t="s">
        <v>83</v>
      </c>
    </row>
    <row r="2" spans="1:9" s="18" customFormat="1" ht="37.5" customHeight="1">
      <c r="A2" s="21" t="s">
        <v>84</v>
      </c>
      <c r="B2" s="21"/>
      <c r="C2" s="21"/>
      <c r="D2" s="21"/>
      <c r="E2" s="21"/>
      <c r="F2" s="21"/>
      <c r="G2" s="21"/>
      <c r="H2" s="21"/>
      <c r="I2" s="19"/>
    </row>
    <row r="3" spans="1:9" s="18" customFormat="1" ht="18.75" customHeight="1">
      <c r="A3" s="19"/>
      <c r="B3" s="19"/>
      <c r="C3" s="19"/>
      <c r="D3" s="19"/>
      <c r="E3" s="19"/>
      <c r="F3" s="19"/>
      <c r="G3" s="19"/>
      <c r="I3" s="20" t="s">
        <v>34</v>
      </c>
    </row>
    <row r="4" spans="1:9" s="18" customFormat="1" ht="18.75" customHeight="1">
      <c r="A4" s="26" t="s">
        <v>37</v>
      </c>
      <c r="B4" s="26"/>
      <c r="C4" s="26" t="s">
        <v>85</v>
      </c>
      <c r="D4" s="26"/>
      <c r="E4" s="26"/>
      <c r="F4" s="26"/>
      <c r="G4" s="26"/>
      <c r="H4" s="26"/>
      <c r="I4" s="22" t="s">
        <v>79</v>
      </c>
    </row>
    <row r="5" spans="1:9" s="18" customFormat="1" ht="32.25" customHeight="1">
      <c r="A5" s="41" t="s">
        <v>86</v>
      </c>
      <c r="B5" s="41" t="s">
        <v>87</v>
      </c>
      <c r="C5" s="41" t="s">
        <v>77</v>
      </c>
      <c r="D5" s="41" t="s">
        <v>88</v>
      </c>
      <c r="E5" s="41" t="s">
        <v>89</v>
      </c>
      <c r="F5" s="41" t="s">
        <v>90</v>
      </c>
      <c r="G5" s="41" t="s">
        <v>91</v>
      </c>
      <c r="H5" s="41" t="s">
        <v>92</v>
      </c>
      <c r="I5" s="22"/>
    </row>
    <row r="6" spans="1:9" s="18" customFormat="1" ht="18.75" customHeight="1">
      <c r="A6" s="33"/>
      <c r="B6" s="33" t="s">
        <v>93</v>
      </c>
      <c r="C6" s="42">
        <v>6069.28</v>
      </c>
      <c r="D6" s="42">
        <v>6069.28</v>
      </c>
      <c r="E6" s="42"/>
      <c r="F6" s="42"/>
      <c r="G6" s="42"/>
      <c r="H6" s="42"/>
      <c r="I6" s="42"/>
    </row>
    <row r="7" spans="1:9" s="18" customFormat="1" ht="18.75" customHeight="1">
      <c r="A7" s="33" t="s">
        <v>94</v>
      </c>
      <c r="B7" s="33" t="s">
        <v>95</v>
      </c>
      <c r="C7" s="42">
        <v>3469.6476</v>
      </c>
      <c r="D7" s="42">
        <v>3469.6476</v>
      </c>
      <c r="E7" s="42"/>
      <c r="F7" s="42"/>
      <c r="G7" s="42"/>
      <c r="H7" s="42"/>
      <c r="I7" s="42"/>
    </row>
    <row r="8" spans="1:9" s="18" customFormat="1" ht="37.5" customHeight="1">
      <c r="A8" s="33" t="s">
        <v>96</v>
      </c>
      <c r="B8" s="33" t="s">
        <v>97</v>
      </c>
      <c r="C8" s="42">
        <v>3469.6476</v>
      </c>
      <c r="D8" s="42">
        <v>3469.6476</v>
      </c>
      <c r="E8" s="42"/>
      <c r="F8" s="42"/>
      <c r="G8" s="42"/>
      <c r="H8" s="42"/>
      <c r="I8" s="42"/>
    </row>
    <row r="9" spans="1:9" s="18" customFormat="1" ht="18.75" customHeight="1">
      <c r="A9" s="24" t="s">
        <v>98</v>
      </c>
      <c r="B9" s="24" t="s">
        <v>99</v>
      </c>
      <c r="C9" s="39">
        <v>3140</v>
      </c>
      <c r="D9" s="39">
        <v>3140</v>
      </c>
      <c r="E9" s="39"/>
      <c r="F9" s="39"/>
      <c r="G9" s="39"/>
      <c r="H9" s="39"/>
      <c r="I9" s="39"/>
    </row>
    <row r="10" spans="1:9" s="18" customFormat="1" ht="18.75" customHeight="1">
      <c r="A10" s="24" t="s">
        <v>100</v>
      </c>
      <c r="B10" s="24" t="s">
        <v>101</v>
      </c>
      <c r="C10" s="39">
        <v>329.6476</v>
      </c>
      <c r="D10" s="39">
        <v>329.6476</v>
      </c>
      <c r="E10" s="39"/>
      <c r="F10" s="39"/>
      <c r="G10" s="39"/>
      <c r="H10" s="39"/>
      <c r="I10" s="39"/>
    </row>
    <row r="11" spans="1:9" s="18" customFormat="1" ht="18.75" customHeight="1">
      <c r="A11" s="33" t="s">
        <v>102</v>
      </c>
      <c r="B11" s="33" t="s">
        <v>103</v>
      </c>
      <c r="C11" s="42">
        <v>1.232</v>
      </c>
      <c r="D11" s="42">
        <v>1.232</v>
      </c>
      <c r="E11" s="42"/>
      <c r="F11" s="42"/>
      <c r="G11" s="42"/>
      <c r="H11" s="42"/>
      <c r="I11" s="42"/>
    </row>
    <row r="12" spans="1:9" s="18" customFormat="1" ht="18.75" customHeight="1">
      <c r="A12" s="33" t="s">
        <v>104</v>
      </c>
      <c r="B12" s="33" t="s">
        <v>105</v>
      </c>
      <c r="C12" s="42">
        <v>1.232</v>
      </c>
      <c r="D12" s="42">
        <v>1.232</v>
      </c>
      <c r="E12" s="42"/>
      <c r="F12" s="42"/>
      <c r="G12" s="42"/>
      <c r="H12" s="42"/>
      <c r="I12" s="42"/>
    </row>
    <row r="13" spans="1:9" s="18" customFormat="1" ht="18.75" customHeight="1">
      <c r="A13" s="24" t="s">
        <v>106</v>
      </c>
      <c r="B13" s="24" t="s">
        <v>107</v>
      </c>
      <c r="C13" s="39">
        <v>1.232</v>
      </c>
      <c r="D13" s="39">
        <v>1.232</v>
      </c>
      <c r="E13" s="39"/>
      <c r="F13" s="39"/>
      <c r="G13" s="39"/>
      <c r="H13" s="39"/>
      <c r="I13" s="39"/>
    </row>
    <row r="14" spans="1:9" s="18" customFormat="1" ht="18.75" customHeight="1">
      <c r="A14" s="33" t="s">
        <v>108</v>
      </c>
      <c r="B14" s="33" t="s">
        <v>109</v>
      </c>
      <c r="C14" s="42">
        <v>2560.49</v>
      </c>
      <c r="D14" s="42">
        <v>2560.49</v>
      </c>
      <c r="E14" s="42"/>
      <c r="F14" s="42"/>
      <c r="G14" s="42"/>
      <c r="H14" s="42"/>
      <c r="I14" s="42"/>
    </row>
    <row r="15" spans="1:9" s="18" customFormat="1" ht="14.25">
      <c r="A15" s="33" t="s">
        <v>110</v>
      </c>
      <c r="B15" s="33" t="s">
        <v>111</v>
      </c>
      <c r="C15" s="42">
        <v>2560.49</v>
      </c>
      <c r="D15" s="42">
        <v>2560.49</v>
      </c>
      <c r="E15" s="42"/>
      <c r="F15" s="42"/>
      <c r="G15" s="42"/>
      <c r="H15" s="42"/>
      <c r="I15" s="42"/>
    </row>
    <row r="16" spans="1:9" s="18" customFormat="1" ht="14.25">
      <c r="A16" s="24" t="s">
        <v>112</v>
      </c>
      <c r="B16" s="24" t="s">
        <v>113</v>
      </c>
      <c r="C16" s="39">
        <v>2560.49</v>
      </c>
      <c r="D16" s="39">
        <v>2560.49</v>
      </c>
      <c r="E16" s="39"/>
      <c r="F16" s="39"/>
      <c r="G16" s="39"/>
      <c r="H16" s="39"/>
      <c r="I16" s="39"/>
    </row>
    <row r="17" spans="1:9" s="18" customFormat="1" ht="14.25">
      <c r="A17" s="33" t="s">
        <v>114</v>
      </c>
      <c r="B17" s="33" t="s">
        <v>115</v>
      </c>
      <c r="C17" s="42">
        <v>37.9104</v>
      </c>
      <c r="D17" s="42">
        <v>37.9104</v>
      </c>
      <c r="E17" s="42"/>
      <c r="F17" s="42"/>
      <c r="G17" s="42"/>
      <c r="H17" s="42"/>
      <c r="I17" s="42"/>
    </row>
    <row r="18" spans="1:9" s="18" customFormat="1" ht="14.25">
      <c r="A18" s="33" t="s">
        <v>116</v>
      </c>
      <c r="B18" s="33" t="s">
        <v>117</v>
      </c>
      <c r="C18" s="42">
        <v>37.9104</v>
      </c>
      <c r="D18" s="42">
        <v>37.9104</v>
      </c>
      <c r="E18" s="42"/>
      <c r="F18" s="42"/>
      <c r="G18" s="42"/>
      <c r="H18" s="42"/>
      <c r="I18" s="42"/>
    </row>
    <row r="19" spans="1:9" s="18" customFormat="1" ht="14.25">
      <c r="A19" s="24" t="s">
        <v>118</v>
      </c>
      <c r="B19" s="24" t="s">
        <v>119</v>
      </c>
      <c r="C19" s="39">
        <v>37.9104</v>
      </c>
      <c r="D19" s="39">
        <v>37.9104</v>
      </c>
      <c r="E19" s="39"/>
      <c r="F19" s="39"/>
      <c r="G19" s="39"/>
      <c r="H19" s="39"/>
      <c r="I19" s="39"/>
    </row>
    <row r="20" spans="1:9" s="18" customFormat="1" ht="14.2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18" customFormat="1" ht="14.25">
      <c r="A21" s="19"/>
      <c r="B21" s="19"/>
      <c r="C21" s="19"/>
      <c r="D21" s="19"/>
      <c r="E21" s="19"/>
      <c r="F21" s="19"/>
      <c r="G21" s="19"/>
      <c r="H21" s="19"/>
      <c r="I21" s="19"/>
    </row>
    <row r="22" spans="1:9" s="18" customFormat="1" ht="14.25">
      <c r="A22" s="19"/>
      <c r="B22" s="19"/>
      <c r="C22" s="19"/>
      <c r="D22" s="19"/>
      <c r="E22" s="19"/>
      <c r="F22" s="19"/>
      <c r="G22" s="19"/>
      <c r="H22" s="19"/>
      <c r="I22" s="19"/>
    </row>
    <row r="23" spans="1:9" s="18" customFormat="1" ht="14.25">
      <c r="A23" s="19"/>
      <c r="B23" s="19"/>
      <c r="C23" s="19"/>
      <c r="D23" s="19"/>
      <c r="E23" s="19"/>
      <c r="F23" s="19"/>
      <c r="G23" s="19"/>
      <c r="H23" s="19"/>
      <c r="I23" s="19"/>
    </row>
    <row r="24" spans="1:9" s="18" customFormat="1" ht="14.25">
      <c r="A24" s="19"/>
      <c r="B24" s="19"/>
      <c r="C24" s="19"/>
      <c r="D24" s="19"/>
      <c r="E24" s="19"/>
      <c r="F24" s="19"/>
      <c r="G24" s="19"/>
      <c r="H24" s="19"/>
      <c r="I2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8" customWidth="1"/>
    <col min="2" max="2" width="32.8515625" style="18" customWidth="1"/>
    <col min="3" max="5" width="14.28125" style="18" customWidth="1"/>
    <col min="6" max="9" width="9.140625" style="18" customWidth="1"/>
  </cols>
  <sheetData>
    <row r="1" spans="1:8" s="18" customFormat="1" ht="14.25">
      <c r="A1" s="19"/>
      <c r="B1" s="19"/>
      <c r="C1" s="19"/>
      <c r="D1" s="19"/>
      <c r="E1" s="20" t="s">
        <v>120</v>
      </c>
      <c r="F1" s="19"/>
      <c r="G1" s="19"/>
      <c r="H1" s="19"/>
    </row>
    <row r="2" spans="1:8" s="18" customFormat="1" ht="37.5" customHeight="1">
      <c r="A2" s="21" t="s">
        <v>121</v>
      </c>
      <c r="B2" s="21"/>
      <c r="C2" s="21"/>
      <c r="D2" s="21"/>
      <c r="E2" s="21"/>
      <c r="F2" s="19"/>
      <c r="G2" s="19"/>
      <c r="H2" s="19"/>
    </row>
    <row r="3" spans="1:8" s="18" customFormat="1" ht="18.75" customHeight="1">
      <c r="A3" s="19"/>
      <c r="B3" s="19"/>
      <c r="C3" s="19"/>
      <c r="D3" s="19"/>
      <c r="E3" s="20" t="s">
        <v>34</v>
      </c>
      <c r="F3" s="19"/>
      <c r="G3" s="19"/>
      <c r="H3" s="19"/>
    </row>
    <row r="4" spans="1:8" s="18" customFormat="1" ht="18.75" customHeight="1">
      <c r="A4" s="26" t="s">
        <v>37</v>
      </c>
      <c r="B4" s="26"/>
      <c r="C4" s="26" t="s">
        <v>122</v>
      </c>
      <c r="D4" s="26"/>
      <c r="E4" s="26"/>
      <c r="F4" s="19"/>
      <c r="G4" s="19"/>
      <c r="H4" s="19"/>
    </row>
    <row r="5" spans="1:8" s="18" customFormat="1" ht="18.75" customHeight="1">
      <c r="A5" s="26" t="s">
        <v>123</v>
      </c>
      <c r="B5" s="26" t="s">
        <v>124</v>
      </c>
      <c r="C5" s="26" t="s">
        <v>93</v>
      </c>
      <c r="D5" s="26" t="s">
        <v>125</v>
      </c>
      <c r="E5" s="26" t="s">
        <v>126</v>
      </c>
      <c r="F5" s="19"/>
      <c r="G5" s="19"/>
      <c r="H5" s="19"/>
    </row>
    <row r="6" spans="1:8" s="18" customFormat="1" ht="18.75" customHeight="1">
      <c r="A6" s="33"/>
      <c r="B6" s="33"/>
      <c r="C6" s="34">
        <v>6069.28</v>
      </c>
      <c r="D6" s="34">
        <v>367.5</v>
      </c>
      <c r="E6" s="34">
        <v>5701.78</v>
      </c>
      <c r="F6" s="19"/>
      <c r="G6" s="19"/>
      <c r="H6" s="19"/>
    </row>
    <row r="7" spans="1:8" s="18" customFormat="1" ht="48" customHeight="1">
      <c r="A7" s="33" t="s">
        <v>94</v>
      </c>
      <c r="B7" s="33" t="s">
        <v>95</v>
      </c>
      <c r="C7" s="34">
        <v>3469.6476</v>
      </c>
      <c r="D7" s="34"/>
      <c r="E7" s="34"/>
      <c r="F7" s="19"/>
      <c r="G7" s="19"/>
      <c r="H7" s="19"/>
    </row>
    <row r="8" spans="1:8" s="18" customFormat="1" ht="18.75" customHeight="1">
      <c r="A8" s="33" t="s">
        <v>96</v>
      </c>
      <c r="B8" s="33" t="s">
        <v>97</v>
      </c>
      <c r="C8" s="34">
        <v>3469.6476</v>
      </c>
      <c r="D8" s="34"/>
      <c r="E8" s="34"/>
      <c r="F8" s="19"/>
      <c r="G8" s="19"/>
      <c r="H8" s="19"/>
    </row>
    <row r="9" spans="1:8" s="18" customFormat="1" ht="18.75" customHeight="1">
      <c r="A9" s="24" t="s">
        <v>98</v>
      </c>
      <c r="B9" s="24" t="s">
        <v>99</v>
      </c>
      <c r="C9" s="25">
        <v>3140</v>
      </c>
      <c r="D9" s="25"/>
      <c r="E9" s="25">
        <v>3140</v>
      </c>
      <c r="F9" s="19"/>
      <c r="G9" s="19"/>
      <c r="H9" s="19"/>
    </row>
    <row r="10" spans="1:8" s="18" customFormat="1" ht="18.75" customHeight="1">
      <c r="A10" s="24" t="s">
        <v>100</v>
      </c>
      <c r="B10" s="24" t="s">
        <v>101</v>
      </c>
      <c r="C10" s="25">
        <v>329.6476</v>
      </c>
      <c r="D10" s="25">
        <v>328.3576</v>
      </c>
      <c r="E10" s="25">
        <v>1.29</v>
      </c>
      <c r="F10" s="19"/>
      <c r="G10" s="19"/>
      <c r="H10" s="19"/>
    </row>
    <row r="11" spans="1:8" s="18" customFormat="1" ht="18.75" customHeight="1">
      <c r="A11" s="33" t="s">
        <v>102</v>
      </c>
      <c r="B11" s="33" t="s">
        <v>103</v>
      </c>
      <c r="C11" s="34">
        <v>1.232</v>
      </c>
      <c r="D11" s="34"/>
      <c r="E11" s="34"/>
      <c r="F11" s="19"/>
      <c r="G11" s="19"/>
      <c r="H11" s="19"/>
    </row>
    <row r="12" spans="1:8" s="18" customFormat="1" ht="18.75" customHeight="1">
      <c r="A12" s="33" t="s">
        <v>104</v>
      </c>
      <c r="B12" s="33" t="s">
        <v>105</v>
      </c>
      <c r="C12" s="34">
        <v>1.232</v>
      </c>
      <c r="D12" s="34"/>
      <c r="E12" s="34"/>
      <c r="F12" s="19"/>
      <c r="G12" s="19"/>
      <c r="H12" s="19"/>
    </row>
    <row r="13" spans="1:8" s="18" customFormat="1" ht="18.75" customHeight="1">
      <c r="A13" s="24" t="s">
        <v>106</v>
      </c>
      <c r="B13" s="24" t="s">
        <v>107</v>
      </c>
      <c r="C13" s="25">
        <v>1.232</v>
      </c>
      <c r="D13" s="25">
        <v>1.232</v>
      </c>
      <c r="E13" s="25"/>
      <c r="F13" s="19"/>
      <c r="G13" s="19"/>
      <c r="H13" s="19"/>
    </row>
    <row r="14" spans="1:8" s="18" customFormat="1" ht="14.25">
      <c r="A14" s="33" t="s">
        <v>108</v>
      </c>
      <c r="B14" s="33" t="s">
        <v>109</v>
      </c>
      <c r="C14" s="34">
        <v>2560.49</v>
      </c>
      <c r="D14" s="34"/>
      <c r="E14" s="34"/>
      <c r="F14" s="19"/>
      <c r="G14" s="19"/>
      <c r="H14" s="19"/>
    </row>
    <row r="15" spans="1:8" s="18" customFormat="1" ht="14.25">
      <c r="A15" s="33" t="s">
        <v>110</v>
      </c>
      <c r="B15" s="33" t="s">
        <v>111</v>
      </c>
      <c r="C15" s="34">
        <v>2560.49</v>
      </c>
      <c r="D15" s="34"/>
      <c r="E15" s="34"/>
      <c r="F15" s="19"/>
      <c r="G15" s="19"/>
      <c r="H15" s="19"/>
    </row>
    <row r="16" spans="1:8" s="18" customFormat="1" ht="14.25">
      <c r="A16" s="24" t="s">
        <v>112</v>
      </c>
      <c r="B16" s="24" t="s">
        <v>113</v>
      </c>
      <c r="C16" s="25">
        <v>2560.49</v>
      </c>
      <c r="D16" s="25"/>
      <c r="E16" s="25">
        <v>2560.49</v>
      </c>
      <c r="F16" s="19"/>
      <c r="G16" s="19"/>
      <c r="H16" s="19"/>
    </row>
    <row r="17" spans="1:8" s="18" customFormat="1" ht="14.25">
      <c r="A17" s="33" t="s">
        <v>114</v>
      </c>
      <c r="B17" s="33" t="s">
        <v>115</v>
      </c>
      <c r="C17" s="34">
        <v>37.9104</v>
      </c>
      <c r="D17" s="34"/>
      <c r="E17" s="34"/>
      <c r="F17" s="19"/>
      <c r="G17" s="19"/>
      <c r="H17" s="19"/>
    </row>
    <row r="18" spans="1:8" s="18" customFormat="1" ht="14.25">
      <c r="A18" s="33" t="s">
        <v>116</v>
      </c>
      <c r="B18" s="33" t="s">
        <v>117</v>
      </c>
      <c r="C18" s="34">
        <v>37.9104</v>
      </c>
      <c r="D18" s="34"/>
      <c r="E18" s="34"/>
      <c r="F18" s="19"/>
      <c r="G18" s="19"/>
      <c r="H18" s="19"/>
    </row>
    <row r="19" spans="1:8" s="18" customFormat="1" ht="14.25">
      <c r="A19" s="24" t="s">
        <v>118</v>
      </c>
      <c r="B19" s="24" t="s">
        <v>119</v>
      </c>
      <c r="C19" s="25">
        <v>37.9104</v>
      </c>
      <c r="D19" s="25">
        <v>37.9104</v>
      </c>
      <c r="E19" s="25"/>
      <c r="F19" s="19"/>
      <c r="G19" s="19"/>
      <c r="H19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8" customWidth="1"/>
    <col min="2" max="2" width="12.8515625" style="18" customWidth="1"/>
    <col min="3" max="3" width="14.28125" style="18" customWidth="1"/>
    <col min="4" max="4" width="12.8515625" style="18" customWidth="1"/>
    <col min="5" max="7" width="13.57421875" style="18" customWidth="1"/>
    <col min="8" max="21" width="9.140625" style="18" customWidth="1"/>
  </cols>
  <sheetData>
    <row r="1" spans="1:20" s="18" customFormat="1" ht="14.25">
      <c r="A1" s="19"/>
      <c r="B1" s="19"/>
      <c r="C1" s="19"/>
      <c r="D1" s="19"/>
      <c r="E1" s="19"/>
      <c r="F1" s="19"/>
      <c r="G1" s="20" t="s">
        <v>127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8" customFormat="1" ht="37.5" customHeight="1">
      <c r="A2" s="21" t="s">
        <v>128</v>
      </c>
      <c r="B2" s="21"/>
      <c r="C2" s="21"/>
      <c r="D2" s="21"/>
      <c r="E2" s="21"/>
      <c r="F2" s="21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8" customFormat="1" ht="14.25">
      <c r="A3" s="19"/>
      <c r="B3" s="19"/>
      <c r="C3" s="19"/>
      <c r="D3" s="19"/>
      <c r="E3" s="19"/>
      <c r="F3" s="19"/>
      <c r="G3" s="20" t="s">
        <v>34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8" customFormat="1" ht="18.75" customHeight="1">
      <c r="A4" s="22" t="s">
        <v>35</v>
      </c>
      <c r="B4" s="22"/>
      <c r="C4" s="22" t="s">
        <v>36</v>
      </c>
      <c r="D4" s="22"/>
      <c r="E4" s="22"/>
      <c r="F4" s="22"/>
      <c r="G4" s="2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18" customFormat="1" ht="18.75" customHeight="1">
      <c r="A5" s="22" t="s">
        <v>37</v>
      </c>
      <c r="B5" s="22" t="s">
        <v>129</v>
      </c>
      <c r="C5" s="22" t="s">
        <v>37</v>
      </c>
      <c r="D5" s="22" t="s">
        <v>129</v>
      </c>
      <c r="E5" s="22"/>
      <c r="F5" s="22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18" customFormat="1" ht="37.5" customHeight="1">
      <c r="A6" s="22"/>
      <c r="B6" s="22"/>
      <c r="C6" s="22"/>
      <c r="D6" s="36" t="s">
        <v>130</v>
      </c>
      <c r="E6" s="36" t="s">
        <v>88</v>
      </c>
      <c r="F6" s="36" t="s">
        <v>89</v>
      </c>
      <c r="G6" s="36" t="s">
        <v>90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8" customFormat="1" ht="30" customHeight="1">
      <c r="A7" s="37" t="s">
        <v>42</v>
      </c>
      <c r="B7" s="25">
        <v>6069.28</v>
      </c>
      <c r="C7" s="37" t="s">
        <v>43</v>
      </c>
      <c r="D7" s="25">
        <v>3469.6476</v>
      </c>
      <c r="E7" s="25">
        <v>3469.6476</v>
      </c>
      <c r="F7" s="25"/>
      <c r="G7" s="2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18" customFormat="1" ht="30" customHeight="1">
      <c r="A8" s="37" t="s">
        <v>44</v>
      </c>
      <c r="B8" s="25"/>
      <c r="C8" s="37" t="s">
        <v>45</v>
      </c>
      <c r="D8" s="25"/>
      <c r="E8" s="25"/>
      <c r="F8" s="25"/>
      <c r="G8" s="2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18" customFormat="1" ht="27.75" customHeight="1">
      <c r="A9" s="37" t="s">
        <v>46</v>
      </c>
      <c r="B9" s="25"/>
      <c r="C9" s="37" t="s">
        <v>47</v>
      </c>
      <c r="D9" s="25"/>
      <c r="E9" s="25"/>
      <c r="F9" s="25"/>
      <c r="G9" s="2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8" customFormat="1" ht="18.75" customHeight="1">
      <c r="A10" s="37"/>
      <c r="B10" s="25"/>
      <c r="C10" s="37" t="s">
        <v>49</v>
      </c>
      <c r="D10" s="25"/>
      <c r="E10" s="25"/>
      <c r="F10" s="25"/>
      <c r="G10" s="2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8" customFormat="1" ht="18.75" customHeight="1">
      <c r="A11" s="24"/>
      <c r="B11" s="25"/>
      <c r="C11" s="37" t="s">
        <v>51</v>
      </c>
      <c r="D11" s="25"/>
      <c r="E11" s="25"/>
      <c r="F11" s="25"/>
      <c r="G11" s="2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8" customFormat="1" ht="18.75" customHeight="1">
      <c r="A12" s="24"/>
      <c r="B12" s="25"/>
      <c r="C12" s="37" t="s">
        <v>52</v>
      </c>
      <c r="D12" s="25"/>
      <c r="E12" s="25"/>
      <c r="F12" s="25"/>
      <c r="G12" s="2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8" customFormat="1" ht="24" customHeight="1">
      <c r="A13" s="24"/>
      <c r="B13" s="25"/>
      <c r="C13" s="37" t="s">
        <v>53</v>
      </c>
      <c r="D13" s="25"/>
      <c r="E13" s="25"/>
      <c r="F13" s="25"/>
      <c r="G13" s="2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8" customFormat="1" ht="24" customHeight="1">
      <c r="A14" s="24"/>
      <c r="B14" s="25"/>
      <c r="C14" s="37" t="s">
        <v>54</v>
      </c>
      <c r="D14" s="25">
        <v>1.232</v>
      </c>
      <c r="E14" s="25">
        <v>1.232</v>
      </c>
      <c r="F14" s="25"/>
      <c r="G14" s="2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8" customFormat="1" ht="18.75" customHeight="1">
      <c r="A15" s="24"/>
      <c r="B15" s="25"/>
      <c r="C15" s="37" t="s">
        <v>55</v>
      </c>
      <c r="D15" s="25"/>
      <c r="E15" s="25"/>
      <c r="F15" s="25"/>
      <c r="G15" s="2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8" customFormat="1" ht="18.75" customHeight="1">
      <c r="A16" s="24"/>
      <c r="B16" s="25"/>
      <c r="C16" s="37" t="s">
        <v>56</v>
      </c>
      <c r="D16" s="25"/>
      <c r="E16" s="25"/>
      <c r="F16" s="25"/>
      <c r="G16" s="2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8" customFormat="1" ht="18.75" customHeight="1">
      <c r="A17" s="24"/>
      <c r="B17" s="25"/>
      <c r="C17" s="37" t="s">
        <v>57</v>
      </c>
      <c r="D17" s="25"/>
      <c r="E17" s="25"/>
      <c r="F17" s="25"/>
      <c r="G17" s="2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22"/>
      <c r="B18" s="25"/>
      <c r="C18" s="37" t="s">
        <v>58</v>
      </c>
      <c r="D18" s="25"/>
      <c r="E18" s="25"/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22"/>
      <c r="B19" s="25"/>
      <c r="C19" s="37" t="s">
        <v>59</v>
      </c>
      <c r="D19" s="25"/>
      <c r="E19" s="25"/>
      <c r="F19" s="25"/>
      <c r="G19" s="2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22"/>
      <c r="B20" s="25"/>
      <c r="C20" s="37" t="s">
        <v>60</v>
      </c>
      <c r="D20" s="25"/>
      <c r="E20" s="25"/>
      <c r="F20" s="25"/>
      <c r="G20" s="2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24" customHeight="1">
      <c r="A21" s="22"/>
      <c r="B21" s="25"/>
      <c r="C21" s="37" t="s">
        <v>61</v>
      </c>
      <c r="D21" s="25">
        <v>2560.49</v>
      </c>
      <c r="E21" s="25">
        <v>2560.49</v>
      </c>
      <c r="F21" s="25"/>
      <c r="G21" s="2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22"/>
      <c r="B22" s="25"/>
      <c r="C22" s="37" t="s">
        <v>62</v>
      </c>
      <c r="D22" s="25"/>
      <c r="E22" s="25"/>
      <c r="F22" s="25"/>
      <c r="G22" s="2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22"/>
      <c r="B23" s="25"/>
      <c r="C23" s="37" t="s">
        <v>63</v>
      </c>
      <c r="D23" s="25"/>
      <c r="E23" s="25"/>
      <c r="F23" s="25"/>
      <c r="G23" s="2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22"/>
      <c r="B24" s="25"/>
      <c r="C24" s="37" t="s">
        <v>64</v>
      </c>
      <c r="D24" s="25"/>
      <c r="E24" s="25"/>
      <c r="F24" s="25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24" customHeight="1">
      <c r="A25" s="22"/>
      <c r="B25" s="25"/>
      <c r="C25" s="37" t="s">
        <v>65</v>
      </c>
      <c r="D25" s="25"/>
      <c r="E25" s="25"/>
      <c r="F25" s="25"/>
      <c r="G25" s="2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22"/>
      <c r="B26" s="25"/>
      <c r="C26" s="37" t="s">
        <v>66</v>
      </c>
      <c r="D26" s="25">
        <v>37.9104</v>
      </c>
      <c r="E26" s="25">
        <v>37.9104</v>
      </c>
      <c r="F26" s="25"/>
      <c r="G26" s="2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>
      <c r="A27" s="22"/>
      <c r="B27" s="25"/>
      <c r="C27" s="37" t="s">
        <v>67</v>
      </c>
      <c r="D27" s="25"/>
      <c r="E27" s="25"/>
      <c r="F27" s="25"/>
      <c r="G27" s="2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24" customHeight="1">
      <c r="A28" s="22"/>
      <c r="B28" s="25"/>
      <c r="C28" s="37" t="s">
        <v>68</v>
      </c>
      <c r="D28" s="25"/>
      <c r="E28" s="25"/>
      <c r="F28" s="25"/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24" customHeight="1">
      <c r="A29" s="22"/>
      <c r="B29" s="25"/>
      <c r="C29" s="37" t="s">
        <v>69</v>
      </c>
      <c r="D29" s="25"/>
      <c r="E29" s="25"/>
      <c r="F29" s="25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8.75" customHeight="1">
      <c r="A30" s="22"/>
      <c r="B30" s="25"/>
      <c r="C30" s="37" t="s">
        <v>70</v>
      </c>
      <c r="D30" s="25"/>
      <c r="E30" s="25"/>
      <c r="F30" s="25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8" customFormat="1" ht="18.75" customHeight="1">
      <c r="A31" s="22"/>
      <c r="B31" s="25"/>
      <c r="C31" s="37" t="s">
        <v>71</v>
      </c>
      <c r="D31" s="25"/>
      <c r="E31" s="25"/>
      <c r="F31" s="25"/>
      <c r="G31" s="2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18" customFormat="1" ht="18.75" customHeight="1">
      <c r="A32" s="22"/>
      <c r="B32" s="25"/>
      <c r="C32" s="37" t="s">
        <v>72</v>
      </c>
      <c r="D32" s="25"/>
      <c r="E32" s="25"/>
      <c r="F32" s="25"/>
      <c r="G32" s="2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18" customFormat="1" ht="18.75" customHeight="1">
      <c r="A33" s="22"/>
      <c r="B33" s="25"/>
      <c r="C33" s="37" t="s">
        <v>73</v>
      </c>
      <c r="D33" s="25"/>
      <c r="E33" s="25"/>
      <c r="F33" s="25"/>
      <c r="G33" s="2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8" customFormat="1" ht="18.75" customHeight="1">
      <c r="A34" s="22"/>
      <c r="B34" s="25"/>
      <c r="C34" s="37" t="s">
        <v>74</v>
      </c>
      <c r="D34" s="25"/>
      <c r="E34" s="25"/>
      <c r="F34" s="25"/>
      <c r="G34" s="25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18" customFormat="1" ht="17.25" customHeight="1">
      <c r="A35" s="22"/>
      <c r="B35" s="25"/>
      <c r="C35" s="37" t="s">
        <v>75</v>
      </c>
      <c r="D35" s="25"/>
      <c r="E35" s="25"/>
      <c r="F35" s="25"/>
      <c r="G35" s="2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18" customFormat="1" ht="24" customHeight="1">
      <c r="A36" s="22"/>
      <c r="B36" s="25"/>
      <c r="C36" s="37" t="s">
        <v>76</v>
      </c>
      <c r="D36" s="25"/>
      <c r="E36" s="25"/>
      <c r="F36" s="25"/>
      <c r="G36" s="2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8" customFormat="1" ht="17.25" customHeight="1">
      <c r="A37" s="22"/>
      <c r="B37" s="25"/>
      <c r="C37" s="24"/>
      <c r="D37" s="25"/>
      <c r="E37" s="25"/>
      <c r="F37" s="25"/>
      <c r="G37" s="2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18" customFormat="1" ht="17.25" customHeight="1">
      <c r="A38" s="22" t="s">
        <v>77</v>
      </c>
      <c r="B38" s="25">
        <v>6069.28</v>
      </c>
      <c r="C38" s="24" t="s">
        <v>78</v>
      </c>
      <c r="D38" s="38">
        <f>SUM(D7:D36)</f>
        <v>6069.28</v>
      </c>
      <c r="E38" s="38">
        <f>SUM(E7:E36)</f>
        <v>6069.28</v>
      </c>
      <c r="F38" s="38"/>
      <c r="G38" s="3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18" customFormat="1" ht="17.25" customHeight="1">
      <c r="A39" s="24" t="s">
        <v>131</v>
      </c>
      <c r="B39" s="39"/>
      <c r="C39" s="23" t="s">
        <v>80</v>
      </c>
      <c r="D39" s="40"/>
      <c r="E39" s="40"/>
      <c r="F39" s="40"/>
      <c r="G39" s="4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18" customFormat="1" ht="29.25" customHeight="1">
      <c r="A40" s="37" t="s">
        <v>42</v>
      </c>
      <c r="B40" s="39"/>
      <c r="C40" s="23"/>
      <c r="D40" s="39"/>
      <c r="E40" s="39"/>
      <c r="F40" s="39"/>
      <c r="G40" s="3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18" customFormat="1" ht="29.25" customHeight="1">
      <c r="A41" s="37" t="s">
        <v>44</v>
      </c>
      <c r="B41" s="39"/>
      <c r="C41" s="23"/>
      <c r="D41" s="39"/>
      <c r="E41" s="39"/>
      <c r="F41" s="39"/>
      <c r="G41" s="3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18" customFormat="1" ht="29.25" customHeight="1">
      <c r="A42" s="37" t="s">
        <v>46</v>
      </c>
      <c r="B42" s="39"/>
      <c r="C42" s="23"/>
      <c r="D42" s="39"/>
      <c r="E42" s="39"/>
      <c r="F42" s="39"/>
      <c r="G42" s="3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18" customFormat="1" ht="29.25" customHeight="1">
      <c r="A43" s="24"/>
      <c r="B43" s="39"/>
      <c r="C43" s="23"/>
      <c r="D43" s="39"/>
      <c r="E43" s="39"/>
      <c r="F43" s="39"/>
      <c r="G43" s="3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s="18" customFormat="1" ht="19.5" customHeight="1">
      <c r="A44" s="24" t="s">
        <v>81</v>
      </c>
      <c r="B44" s="39">
        <f>SUM(B38:B39)</f>
        <v>6069.28</v>
      </c>
      <c r="C44" s="23" t="s">
        <v>82</v>
      </c>
      <c r="D44" s="39">
        <f>SUM(D38:D39)</f>
        <v>6069.28</v>
      </c>
      <c r="E44" s="39">
        <f>SUM(E38:E39)</f>
        <v>6069.28</v>
      </c>
      <c r="F44" s="39"/>
      <c r="G44" s="3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s="18" customFormat="1" ht="18.75" customHeight="1">
      <c r="A45" s="19"/>
      <c r="B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18" customFormat="1" ht="18.75" customHeight="1">
      <c r="A46" s="19"/>
      <c r="B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B25" sqref="B25"/>
    </sheetView>
  </sheetViews>
  <sheetFormatPr defaultColWidth="8.8515625" defaultRowHeight="12.75" customHeight="1"/>
  <cols>
    <col min="1" max="1" width="12.8515625" style="18" customWidth="1"/>
    <col min="2" max="2" width="32.8515625" style="18" customWidth="1"/>
    <col min="3" max="5" width="14.28125" style="18" customWidth="1"/>
    <col min="6" max="7" width="9.140625" style="18" customWidth="1"/>
  </cols>
  <sheetData>
    <row r="1" spans="1:6" s="18" customFormat="1" ht="14.25">
      <c r="A1" s="19"/>
      <c r="B1" s="19"/>
      <c r="C1" s="19"/>
      <c r="D1" s="19"/>
      <c r="E1" s="20" t="s">
        <v>132</v>
      </c>
      <c r="F1" s="19"/>
    </row>
    <row r="2" spans="1:6" s="18" customFormat="1" ht="37.5" customHeight="1">
      <c r="A2" s="21" t="s">
        <v>133</v>
      </c>
      <c r="B2" s="21"/>
      <c r="C2" s="21"/>
      <c r="D2" s="21"/>
      <c r="E2" s="21"/>
      <c r="F2" s="19"/>
    </row>
    <row r="3" spans="1:6" s="18" customFormat="1" ht="18.75" customHeight="1">
      <c r="A3" s="19"/>
      <c r="B3" s="19"/>
      <c r="C3" s="19"/>
      <c r="D3" s="19"/>
      <c r="E3" s="20" t="s">
        <v>34</v>
      </c>
      <c r="F3" s="19"/>
    </row>
    <row r="4" spans="1:6" s="18" customFormat="1" ht="18.75" customHeight="1">
      <c r="A4" s="22" t="s">
        <v>37</v>
      </c>
      <c r="B4" s="22"/>
      <c r="C4" s="22" t="s">
        <v>122</v>
      </c>
      <c r="D4" s="22"/>
      <c r="E4" s="22"/>
      <c r="F4" s="19"/>
    </row>
    <row r="5" spans="1:6" s="18" customFormat="1" ht="18.75" customHeight="1">
      <c r="A5" s="22" t="s">
        <v>123</v>
      </c>
      <c r="B5" s="22" t="s">
        <v>124</v>
      </c>
      <c r="C5" s="22" t="s">
        <v>93</v>
      </c>
      <c r="D5" s="22" t="s">
        <v>125</v>
      </c>
      <c r="E5" s="22" t="s">
        <v>126</v>
      </c>
      <c r="F5" s="19"/>
    </row>
    <row r="6" spans="1:6" s="18" customFormat="1" ht="18.75" customHeight="1">
      <c r="A6" s="33"/>
      <c r="B6" s="33" t="s">
        <v>93</v>
      </c>
      <c r="C6" s="34">
        <v>6069.28</v>
      </c>
      <c r="D6" s="34">
        <v>367.5</v>
      </c>
      <c r="E6" s="34">
        <v>5701.78</v>
      </c>
      <c r="F6" s="19"/>
    </row>
    <row r="7" spans="1:6" s="18" customFormat="1" ht="18.75" customHeight="1">
      <c r="A7" s="33" t="s">
        <v>94</v>
      </c>
      <c r="B7" s="33" t="s">
        <v>95</v>
      </c>
      <c r="C7" s="34">
        <v>3469.6476</v>
      </c>
      <c r="D7" s="34">
        <v>328.3576</v>
      </c>
      <c r="E7" s="34">
        <v>3141.29</v>
      </c>
      <c r="F7" s="19"/>
    </row>
    <row r="8" spans="1:6" s="18" customFormat="1" ht="18.75" customHeight="1">
      <c r="A8" s="33" t="s">
        <v>96</v>
      </c>
      <c r="B8" s="33" t="s">
        <v>97</v>
      </c>
      <c r="C8" s="34">
        <v>3469.6476</v>
      </c>
      <c r="D8" s="34">
        <v>328.3576</v>
      </c>
      <c r="E8" s="34">
        <v>3141.29</v>
      </c>
      <c r="F8" s="19"/>
    </row>
    <row r="9" spans="1:6" s="18" customFormat="1" ht="18.75" customHeight="1">
      <c r="A9" s="24" t="s">
        <v>98</v>
      </c>
      <c r="B9" s="24" t="s">
        <v>99</v>
      </c>
      <c r="C9" s="25">
        <v>3140</v>
      </c>
      <c r="D9" s="25"/>
      <c r="E9" s="25">
        <v>3140</v>
      </c>
      <c r="F9" s="19"/>
    </row>
    <row r="10" spans="1:5" s="18" customFormat="1" ht="14.25">
      <c r="A10" s="24" t="s">
        <v>100</v>
      </c>
      <c r="B10" s="24" t="s">
        <v>101</v>
      </c>
      <c r="C10" s="25">
        <v>329.6476</v>
      </c>
      <c r="D10" s="25">
        <v>328.3576</v>
      </c>
      <c r="E10" s="25">
        <v>1.29</v>
      </c>
    </row>
    <row r="11" spans="1:5" s="18" customFormat="1" ht="14.25">
      <c r="A11" s="33" t="s">
        <v>102</v>
      </c>
      <c r="B11" s="33" t="s">
        <v>103</v>
      </c>
      <c r="C11" s="34">
        <v>1.232</v>
      </c>
      <c r="D11" s="34">
        <v>1.232</v>
      </c>
      <c r="E11" s="34"/>
    </row>
    <row r="12" spans="1:5" s="18" customFormat="1" ht="14.25">
      <c r="A12" s="33" t="s">
        <v>104</v>
      </c>
      <c r="B12" s="33" t="s">
        <v>105</v>
      </c>
      <c r="C12" s="34">
        <v>1.232</v>
      </c>
      <c r="D12" s="34">
        <v>1.232</v>
      </c>
      <c r="E12" s="34"/>
    </row>
    <row r="13" spans="1:5" s="18" customFormat="1" ht="14.25">
      <c r="A13" s="24" t="s">
        <v>106</v>
      </c>
      <c r="B13" s="24" t="s">
        <v>107</v>
      </c>
      <c r="C13" s="25">
        <v>1.232</v>
      </c>
      <c r="D13" s="25">
        <v>1.232</v>
      </c>
      <c r="E13" s="25"/>
    </row>
    <row r="14" spans="1:5" s="18" customFormat="1" ht="14.25">
      <c r="A14" s="33" t="s">
        <v>108</v>
      </c>
      <c r="B14" s="33" t="s">
        <v>109</v>
      </c>
      <c r="C14" s="34">
        <v>2560.49</v>
      </c>
      <c r="D14" s="34"/>
      <c r="E14" s="34">
        <v>2560.49</v>
      </c>
    </row>
    <row r="15" spans="1:5" s="18" customFormat="1" ht="14.25">
      <c r="A15" s="33" t="s">
        <v>110</v>
      </c>
      <c r="B15" s="33" t="s">
        <v>111</v>
      </c>
      <c r="C15" s="34">
        <v>2560.49</v>
      </c>
      <c r="D15" s="34"/>
      <c r="E15" s="34">
        <v>2560.49</v>
      </c>
    </row>
    <row r="16" spans="1:5" s="18" customFormat="1" ht="14.25">
      <c r="A16" s="24" t="s">
        <v>112</v>
      </c>
      <c r="B16" s="24" t="s">
        <v>113</v>
      </c>
      <c r="C16" s="25">
        <v>2560.49</v>
      </c>
      <c r="D16" s="25"/>
      <c r="E16" s="25">
        <v>2560.49</v>
      </c>
    </row>
    <row r="17" spans="1:5" s="18" customFormat="1" ht="14.25">
      <c r="A17" s="33" t="s">
        <v>114</v>
      </c>
      <c r="B17" s="33" t="s">
        <v>115</v>
      </c>
      <c r="C17" s="34">
        <v>37.9104</v>
      </c>
      <c r="D17" s="34">
        <v>37.9104</v>
      </c>
      <c r="E17" s="34"/>
    </row>
    <row r="18" spans="1:5" s="18" customFormat="1" ht="14.25">
      <c r="A18" s="33" t="s">
        <v>116</v>
      </c>
      <c r="B18" s="33" t="s">
        <v>117</v>
      </c>
      <c r="C18" s="34">
        <v>37.9104</v>
      </c>
      <c r="D18" s="34">
        <v>37.9104</v>
      </c>
      <c r="E18" s="34"/>
    </row>
    <row r="19" spans="1:5" s="18" customFormat="1" ht="14.25">
      <c r="A19" s="24" t="s">
        <v>118</v>
      </c>
      <c r="B19" s="24" t="s">
        <v>119</v>
      </c>
      <c r="C19" s="25">
        <v>37.9104</v>
      </c>
      <c r="D19" s="25">
        <v>37.9104</v>
      </c>
      <c r="E19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2">
      <selection activeCell="A1" sqref="A1"/>
    </sheetView>
  </sheetViews>
  <sheetFormatPr defaultColWidth="8.8515625" defaultRowHeight="12.75" customHeight="1"/>
  <cols>
    <col min="1" max="2" width="35.7109375" style="18" customWidth="1"/>
    <col min="3" max="3" width="13.421875" style="18" customWidth="1"/>
    <col min="4" max="7" width="9.140625" style="18" customWidth="1"/>
  </cols>
  <sheetData>
    <row r="1" spans="1:6" s="18" customFormat="1" ht="14.25">
      <c r="A1" s="19"/>
      <c r="B1" s="19"/>
      <c r="C1" s="20" t="s">
        <v>134</v>
      </c>
      <c r="D1" s="19"/>
      <c r="E1" s="19"/>
      <c r="F1" s="19"/>
    </row>
    <row r="2" spans="1:6" s="18" customFormat="1" ht="37.5" customHeight="1">
      <c r="A2" s="21" t="s">
        <v>20</v>
      </c>
      <c r="B2" s="21"/>
      <c r="C2" s="21"/>
      <c r="D2" s="19"/>
      <c r="E2" s="19"/>
      <c r="F2" s="19"/>
    </row>
    <row r="3" spans="1:6" s="18" customFormat="1" ht="14.25">
      <c r="A3" s="19"/>
      <c r="B3" s="19"/>
      <c r="C3" s="20" t="s">
        <v>34</v>
      </c>
      <c r="D3" s="19"/>
      <c r="E3" s="19"/>
      <c r="F3" s="19"/>
    </row>
    <row r="4" spans="1:6" s="18" customFormat="1" ht="15" customHeight="1">
      <c r="A4" s="26" t="s">
        <v>135</v>
      </c>
      <c r="B4" s="26" t="s">
        <v>136</v>
      </c>
      <c r="C4" s="26" t="s">
        <v>137</v>
      </c>
      <c r="D4" s="30"/>
      <c r="E4" s="30"/>
      <c r="F4" s="30"/>
    </row>
    <row r="5" spans="1:6" s="18" customFormat="1" ht="16.5" customHeight="1">
      <c r="A5" s="33" t="s">
        <v>93</v>
      </c>
      <c r="B5" s="34">
        <v>367.5</v>
      </c>
      <c r="C5" s="35"/>
      <c r="D5" s="19"/>
      <c r="E5" s="19"/>
      <c r="F5" s="19"/>
    </row>
    <row r="6" spans="1:6" s="18" customFormat="1" ht="18.75" customHeight="1">
      <c r="A6" s="33" t="s">
        <v>138</v>
      </c>
      <c r="B6" s="34">
        <v>329.408</v>
      </c>
      <c r="C6" s="35"/>
      <c r="D6" s="19"/>
      <c r="E6" s="19"/>
      <c r="F6" s="19"/>
    </row>
    <row r="7" spans="1:6" s="18" customFormat="1" ht="18.75" customHeight="1">
      <c r="A7" s="24" t="s">
        <v>139</v>
      </c>
      <c r="B7" s="25">
        <v>47.7564</v>
      </c>
      <c r="C7" s="22"/>
      <c r="D7" s="19"/>
      <c r="E7" s="19"/>
      <c r="F7" s="19"/>
    </row>
    <row r="8" spans="1:6" s="18" customFormat="1" ht="18.75" customHeight="1">
      <c r="A8" s="24" t="s">
        <v>140</v>
      </c>
      <c r="B8" s="25">
        <v>6.1584</v>
      </c>
      <c r="C8" s="22"/>
      <c r="D8" s="19"/>
      <c r="E8" s="19"/>
      <c r="F8" s="19"/>
    </row>
    <row r="9" spans="1:6" s="18" customFormat="1" ht="18.75" customHeight="1">
      <c r="A9" s="24" t="s">
        <v>141</v>
      </c>
      <c r="B9" s="25">
        <v>134.9428</v>
      </c>
      <c r="C9" s="22"/>
      <c r="D9" s="19"/>
      <c r="E9" s="19"/>
      <c r="F9" s="19"/>
    </row>
    <row r="10" spans="1:6" s="18" customFormat="1" ht="18.75" customHeight="1">
      <c r="A10" s="24" t="s">
        <v>142</v>
      </c>
      <c r="B10" s="25">
        <v>37.9104</v>
      </c>
      <c r="C10" s="22"/>
      <c r="D10" s="19"/>
      <c r="E10" s="19"/>
      <c r="F10" s="19"/>
    </row>
    <row r="11" spans="1:6" s="18" customFormat="1" ht="18.75" customHeight="1">
      <c r="A11" s="24" t="s">
        <v>143</v>
      </c>
      <c r="B11" s="25">
        <v>102.64</v>
      </c>
      <c r="C11" s="22"/>
      <c r="D11" s="19"/>
      <c r="E11" s="19"/>
      <c r="F11" s="19"/>
    </row>
    <row r="12" spans="1:6" s="18" customFormat="1" ht="18.75" customHeight="1">
      <c r="A12" s="33" t="s">
        <v>144</v>
      </c>
      <c r="B12" s="34">
        <v>36.56</v>
      </c>
      <c r="C12" s="35"/>
      <c r="D12" s="19"/>
      <c r="E12" s="19"/>
      <c r="F12" s="19"/>
    </row>
    <row r="13" spans="1:6" s="18" customFormat="1" ht="14.25">
      <c r="A13" s="24" t="s">
        <v>145</v>
      </c>
      <c r="B13" s="25">
        <v>12.66</v>
      </c>
      <c r="C13" s="22"/>
      <c r="D13" s="19"/>
      <c r="E13" s="19"/>
      <c r="F13" s="19"/>
    </row>
    <row r="14" spans="1:3" s="18" customFormat="1" ht="14.25">
      <c r="A14" s="24" t="s">
        <v>146</v>
      </c>
      <c r="B14" s="25">
        <v>5</v>
      </c>
      <c r="C14" s="22"/>
    </row>
    <row r="15" spans="1:3" s="18" customFormat="1" ht="14.25">
      <c r="A15" s="24" t="s">
        <v>147</v>
      </c>
      <c r="B15" s="25">
        <v>0.5</v>
      </c>
      <c r="C15" s="22"/>
    </row>
    <row r="16" spans="1:3" s="18" customFormat="1" ht="14.25">
      <c r="A16" s="24" t="s">
        <v>148</v>
      </c>
      <c r="B16" s="25">
        <v>2.1889</v>
      </c>
      <c r="C16" s="22"/>
    </row>
    <row r="17" spans="1:3" s="18" customFormat="1" ht="14.25">
      <c r="A17" s="24" t="s">
        <v>149</v>
      </c>
      <c r="B17" s="25">
        <v>7.6611</v>
      </c>
      <c r="C17" s="22"/>
    </row>
    <row r="18" spans="1:3" s="18" customFormat="1" ht="14.25">
      <c r="A18" s="24" t="s">
        <v>150</v>
      </c>
      <c r="B18" s="25">
        <v>8.55</v>
      </c>
      <c r="C18" s="22"/>
    </row>
    <row r="19" spans="1:3" s="18" customFormat="1" ht="14.25">
      <c r="A19" s="33" t="s">
        <v>151</v>
      </c>
      <c r="B19" s="34">
        <v>1.292</v>
      </c>
      <c r="C19" s="35"/>
    </row>
    <row r="20" spans="1:3" s="18" customFormat="1" ht="14.25">
      <c r="A20" s="24" t="s">
        <v>152</v>
      </c>
      <c r="B20" s="25">
        <v>1.232</v>
      </c>
      <c r="C20" s="22"/>
    </row>
    <row r="21" spans="1:3" s="18" customFormat="1" ht="14.25">
      <c r="A21" s="24" t="s">
        <v>153</v>
      </c>
      <c r="B21" s="25">
        <v>0.06</v>
      </c>
      <c r="C21" s="22"/>
    </row>
    <row r="22" spans="1:3" s="18" customFormat="1" ht="14.25">
      <c r="A22" s="33" t="s">
        <v>154</v>
      </c>
      <c r="B22" s="34">
        <v>0.24</v>
      </c>
      <c r="C22" s="35"/>
    </row>
    <row r="23" spans="1:3" s="18" customFormat="1" ht="14.25">
      <c r="A23" s="24" t="s">
        <v>155</v>
      </c>
      <c r="B23" s="25">
        <v>0.24</v>
      </c>
      <c r="C23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8" customWidth="1"/>
    <col min="2" max="3" width="34.28125" style="18" customWidth="1"/>
    <col min="4" max="6" width="9.140625" style="18" customWidth="1"/>
  </cols>
  <sheetData>
    <row r="1" spans="1:5" s="18" customFormat="1" ht="14.25">
      <c r="A1" s="19"/>
      <c r="B1" s="19"/>
      <c r="C1" s="20" t="s">
        <v>156</v>
      </c>
      <c r="D1" s="19"/>
      <c r="E1" s="19"/>
    </row>
    <row r="2" spans="1:5" s="18" customFormat="1" ht="37.5" customHeight="1">
      <c r="A2" s="21" t="s">
        <v>157</v>
      </c>
      <c r="B2" s="21"/>
      <c r="C2" s="21"/>
      <c r="D2" s="19"/>
      <c r="E2" s="19"/>
    </row>
    <row r="3" spans="1:5" s="18" customFormat="1" ht="14.25">
      <c r="A3" s="19"/>
      <c r="B3" s="19"/>
      <c r="C3" s="20" t="s">
        <v>158</v>
      </c>
      <c r="D3" s="19"/>
      <c r="E3" s="19"/>
    </row>
    <row r="4" spans="1:5" s="18" customFormat="1" ht="15" customHeight="1">
      <c r="A4" s="26" t="s">
        <v>37</v>
      </c>
      <c r="B4" s="26"/>
      <c r="C4" s="26" t="s">
        <v>159</v>
      </c>
      <c r="D4" s="19"/>
      <c r="E4" s="19"/>
    </row>
    <row r="5" spans="1:5" s="18" customFormat="1" ht="15" customHeight="1">
      <c r="A5" s="26" t="s">
        <v>123</v>
      </c>
      <c r="B5" s="26" t="s">
        <v>124</v>
      </c>
      <c r="C5" s="26" t="s">
        <v>160</v>
      </c>
      <c r="D5" s="19"/>
      <c r="E5" s="19"/>
    </row>
    <row r="6" spans="1:5" s="18" customFormat="1" ht="15" customHeight="1">
      <c r="A6" s="24"/>
      <c r="B6" s="24"/>
      <c r="C6" s="25"/>
      <c r="D6" s="19"/>
      <c r="E6" s="19"/>
    </row>
    <row r="7" s="18" customFormat="1" ht="15" customHeight="1"/>
    <row r="8" s="18" customFormat="1" ht="15" customHeight="1"/>
    <row r="9" s="18" customFormat="1" ht="15" customHeight="1"/>
    <row r="10" s="1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2022-03-17T06:48:15Z</dcterms:created>
  <dcterms:modified xsi:type="dcterms:W3CDTF">2023-04-11T07:54:38Z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E325F09C337444E18BFE14700AF82677</vt:lpwstr>
  </property>
  <property fmtid="{D5CDD505-2E9C-101B-9397-08002B2CF9AE}" pid="4" name="KSOProductBuildV">
    <vt:lpwstr>2052-11.1.0.13703</vt:lpwstr>
  </property>
</Properties>
</file>