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780" firstSheet="7" activeTab="9"/>
  </bookViews>
  <sheets>
    <sheet name="封面" sheetId="1" r:id="rId1"/>
    <sheet name="部门收支总表" sheetId="2" r:id="rId2"/>
    <sheet name="部门收入报表" sheetId="3" r:id="rId3"/>
    <sheet name="部门支出总表" sheetId="4" r:id="rId4"/>
    <sheet name="财政拨款收支总表" sheetId="5" r:id="rId5"/>
    <sheet name="一般公共预算支出情况表" sheetId="6" r:id="rId6"/>
    <sheet name="一般公共预算基本支出分经济科目表" sheetId="7" r:id="rId7"/>
    <sheet name="政府性基金收入" sheetId="8" r:id="rId8"/>
    <sheet name="政府性基金支出" sheetId="9" r:id="rId9"/>
    <sheet name="政府采购预算" sheetId="10" r:id="rId10"/>
    <sheet name="三公" sheetId="11" r:id="rId11"/>
    <sheet name="机关运行经费" sheetId="12" r:id="rId12"/>
  </sheets>
  <definedNames>
    <definedName name="_xlnm.Print_Titles" localSheetId="1">'部门收支总表'!$A:$D,'部门收支总表'!$1:$5</definedName>
    <definedName name="_xlnm.Print_Titles" localSheetId="2">'部门收入报表'!$A:$G,'部门收入报表'!$1:$5</definedName>
    <definedName name="_xlnm.Print_Titles" localSheetId="3">'部门支出总表'!$A:$E,'部门支出总表'!$1:$5</definedName>
    <definedName name="_xlnm.Print_Titles" localSheetId="4">'财政拨款收支总表'!$A:$F,'财政拨款收支总表'!$1:$6</definedName>
    <definedName name="_xlnm.Print_Titles" localSheetId="5">'一般公共预算支出情况表'!$A:$E,'一般公共预算支出情况表'!$1:$5</definedName>
    <definedName name="_xlnm.Print_Titles" localSheetId="6">'一般公共预算基本支出分经济科目表'!$A:$C,'一般公共预算基本支出分经济科目表'!$1:$4</definedName>
    <definedName name="_xlnm.Print_Titles" localSheetId="8">'政府性基金支出'!$A:$E,'政府性基金支出'!$1:$5</definedName>
    <definedName name="_xlnm.Print_Titles" localSheetId="10">'三公'!$A:$B,'三公'!$1:$4</definedName>
    <definedName name="_xlnm.Print_Titles" localSheetId="11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<sst xmlns="http://schemas.openxmlformats.org/spreadsheetml/2006/main" count="467" uniqueCount="191">
  <si>
    <t>2021年部门预算报表</t>
  </si>
  <si>
    <t>单位（公章）：</t>
  </si>
  <si>
    <t>临汾市尧都区滨河办事处</t>
  </si>
  <si>
    <t>单位负责人：</t>
  </si>
  <si>
    <t>纪晓勤</t>
  </si>
  <si>
    <t>填表人：</t>
  </si>
  <si>
    <t>刘惠琴</t>
  </si>
  <si>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</si>
  <si>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</si>
  <si>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</si>
  <si>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</si>
  <si>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</si>
  <si>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</si>
  <si>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</si>
  <si>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</si>
  <si>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</si>
  <si>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</si>
  <si>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</si>
  <si>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</si>
  <si>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</si>
  <si>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四、国有资本经营预算资金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</si>
  <si>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</si>
  <si>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</si>
  <si>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</si>
  <si>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</si>
  <si>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</si>
  <si>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</si>
  <si>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</si>
  <si>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</si>
  <si>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</si>
  <si>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</si>
  <si>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</si>
  <si>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</si>
  <si>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</si>
  <si>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</si>
  <si>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</si>
  <si>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</si>
  <si>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</si>
  <si>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</si>
  <si>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</si>
  <si>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</si>
  <si>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</si>
  <si>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</si>
  <si>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</si>
  <si>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</si>
  <si>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</si>
  <si>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</si>
  <si>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</si>
  <si>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</si>
  <si>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</si>
  <si>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</si>
  <si>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</si>
  <si>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</si>
  <si>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</si>
  <si>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</si>
  <si>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</si>
  <si>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</si>
  <si>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</si>
  <si>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</si>
  <si>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国有资本经营预算资金</t>
  </si>
  <si>
    <t>单位资金</t>
  </si>
  <si>
    <t>合计</t>
  </si>
  <si>
    <t>201</t>
  </si>
  <si>
    <t>　03</t>
  </si>
  <si>
    <t>　政府办公厅（室）及相关机构事务</t>
  </si>
  <si>
    <t>　　01</t>
  </si>
  <si>
    <t>　　行政运行</t>
  </si>
  <si>
    <t>　　02</t>
  </si>
  <si>
    <t>　　一般行政管理事务</t>
  </si>
  <si>
    <t>　　08</t>
  </si>
  <si>
    <t>　　信访事务</t>
  </si>
  <si>
    <t>203</t>
  </si>
  <si>
    <t>　06</t>
  </si>
  <si>
    <t>　国防动员</t>
  </si>
  <si>
    <t>　　07</t>
  </si>
  <si>
    <t>　　民兵</t>
  </si>
  <si>
    <t>208</t>
  </si>
  <si>
    <t>　05</t>
  </si>
  <si>
    <t>　行政事业单位养老支出</t>
  </si>
  <si>
    <t>　　行政单位离退休</t>
  </si>
  <si>
    <t>　08</t>
  </si>
  <si>
    <t>　抚恤</t>
  </si>
  <si>
    <t>　　死亡抚恤</t>
  </si>
  <si>
    <t>　　05</t>
  </si>
  <si>
    <t>　　义务兵优待</t>
  </si>
  <si>
    <t>　09</t>
  </si>
  <si>
    <t>　退役安置</t>
  </si>
  <si>
    <t>　　99</t>
  </si>
  <si>
    <t>　　其他退役安置支出</t>
  </si>
  <si>
    <t>　26</t>
  </si>
  <si>
    <t>　财政对基本养老保险基金的补助</t>
  </si>
  <si>
    <t>　　财政对城乡居民基本养老保险基金的补助</t>
  </si>
  <si>
    <t>210</t>
  </si>
  <si>
    <t>　07</t>
  </si>
  <si>
    <t>　计划生育事务</t>
  </si>
  <si>
    <t>　　其他计划生育事务支出</t>
  </si>
  <si>
    <t>　12</t>
  </si>
  <si>
    <t>　财政对基本医疗保险基金的补助</t>
  </si>
  <si>
    <t>　　财政对城乡居民基本医疗保险基金的补助</t>
  </si>
  <si>
    <t>　13</t>
  </si>
  <si>
    <t>　医疗救助</t>
  </si>
  <si>
    <t>　　其他医疗救助支出</t>
  </si>
  <si>
    <t>211</t>
  </si>
  <si>
    <t>　污染防治</t>
  </si>
  <si>
    <t>　　水体</t>
  </si>
  <si>
    <t>212</t>
  </si>
  <si>
    <t>　01</t>
  </si>
  <si>
    <t>　城乡社区管理事务</t>
  </si>
  <si>
    <t>　　其他城乡社区管理事务支出</t>
  </si>
  <si>
    <t>　国有土地使用权出让收入安排的支出</t>
  </si>
  <si>
    <t>　　补助被征地农民支出</t>
  </si>
  <si>
    <t>　99</t>
  </si>
  <si>
    <t>　其他城乡社区支出</t>
  </si>
  <si>
    <t>　　其他城乡社区支出</t>
  </si>
  <si>
    <t>213</t>
  </si>
  <si>
    <t>　农业农村</t>
  </si>
  <si>
    <t>　　其他农业农村支出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</si>
  <si>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</si>
  <si>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</si>
  <si>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</si>
  <si>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</si>
  <si>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</si>
  <si>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</si>
  <si>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</si>
  <si>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</si>
  <si>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</si>
  <si>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</si>
  <si>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</si>
  <si>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</si>
  <si>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</si>
  <si>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</si>
  <si>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</si>
  <si>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</si>
  <si>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</si>
  <si>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</si>
  <si>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</si>
  <si>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</si>
  <si>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</si>
  <si>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</si>
  <si>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</si>
  <si>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住房公积金</t>
  </si>
  <si>
    <t>　其他工资福利支出</t>
  </si>
  <si>
    <t>商品和服务支出</t>
  </si>
  <si>
    <t>　办公费</t>
  </si>
  <si>
    <t>　印刷费</t>
  </si>
  <si>
    <t>　咨询费</t>
  </si>
  <si>
    <t>　邮电费</t>
  </si>
  <si>
    <t>　维修（护）费</t>
  </si>
  <si>
    <t>　工会经费</t>
  </si>
  <si>
    <t>　福利费</t>
  </si>
  <si>
    <t>　其他交通费用</t>
  </si>
  <si>
    <t>　其他商品和服务支出</t>
  </si>
  <si>
    <t>对个人和家庭的补助</t>
  </si>
  <si>
    <t>　离休费</t>
  </si>
  <si>
    <t>　退休费</t>
  </si>
  <si>
    <t>　生活补助</t>
  </si>
  <si>
    <t>　奖励金</t>
  </si>
  <si>
    <t>预算公开表7</t>
  </si>
  <si>
    <t>2021年政府性基金预算收入表</t>
  </si>
  <si>
    <t>单位:万元</t>
  </si>
  <si>
    <t>政府性基金收入预算</t>
  </si>
  <si>
    <t>补助被征地农民支出</t>
  </si>
  <si>
    <t>预算公开表8</t>
  </si>
  <si>
    <t>2021年政府性基金预算支出预算表</t>
  </si>
  <si>
    <t>　补助被征地农民支出</t>
  </si>
  <si>
    <t>滨河办事处2021年政府采购预算</t>
  </si>
  <si>
    <r>
      <t xml:space="preserve">单位名称： </t>
    </r>
    <r>
      <rPr>
        <sz val="12"/>
        <rFont val="宋体"/>
        <family val="0"/>
      </rPr>
      <t xml:space="preserve">                                                                                                     单位：元</t>
    </r>
  </si>
  <si>
    <t>序号</t>
  </si>
  <si>
    <t>采购项目或购置设备名称</t>
  </si>
  <si>
    <t>规格型号</t>
  </si>
  <si>
    <t>数量</t>
  </si>
  <si>
    <t>单价</t>
  </si>
  <si>
    <t>预算金额</t>
  </si>
  <si>
    <t>本年基本办公经费</t>
  </si>
  <si>
    <t>本年安排的项目资金</t>
  </si>
  <si>
    <t>以前年度结余资金</t>
  </si>
  <si>
    <t>复印纸</t>
  </si>
  <si>
    <t>印刷服务</t>
  </si>
  <si>
    <t>空调机</t>
  </si>
  <si>
    <t>房屋安全隐患排查</t>
  </si>
  <si>
    <t>说明：本表包括政府购买服务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</si>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</sst>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</numFmts>
  <fonts count="5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20"/>
      <name val="黑体"/>
      <family val="3"/>
    </font>
    <font>
      <sz val="12"/>
      <name val="宋体"/>
      <family val="0"/>
    </font>
    <font>
      <sz val="12"/>
      <name val="Arial"/>
      <family val="2"/>
    </font>
    <font>
      <b/>
      <sz val="12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b/>
      <sz val="42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9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  <xf numFmtId="0" fontId="13" fillId="0" borderId="0" xfId="0" applyFont="1" applyFill="1" applyAlignment="1">
      <alignment vertical="center"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13" fillId="0" borderId="0" xfId="0" applyFont="1" applyFill="1" applyAlignment="1">
      <alignment horizontal="centerContinuous" vertical="center"/>
    </xf>
    <xf numFmtId="0" fontId="15" fillId="0" borderId="0" xfId="0" applyNumberFormat="1" applyFont="1" applyFill="1" applyAlignment="1" applyProtection="1">
      <alignment vertical="center"/>
      <protection/>
    </xf>
    <xf numFmtId="0" fontId="15" fillId="0" borderId="0" xfId="0" applyNumberFormat="1" applyFont="1" applyFill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S23"/>
  <sheetViews>
    <sheetView zoomScaleSheetLayoutView="100" workbookViewId="0" topLeftCell="E7">
      <selection activeCell="O16" sqref="O16"/>
    </sheetView>
  </sheetViews>
  <sheetFormatPr defaultColWidth="7.8515625" defaultRowHeight="12.75" customHeight="1"/>
  <cols>
    <col min="1" max="16384" width="7.8515625" style="40" customWidth="1"/>
  </cols>
  <sheetData>
    <row r="4" spans="1:19" s="40" customFormat="1" ht="54.75" customHeight="1">
      <c r="A4" s="41" t="s">
        <v>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23" spans="2:18" s="40" customFormat="1" ht="27" customHeight="1">
      <c r="B23" s="43" t="s">
        <v>1</v>
      </c>
      <c r="E23" s="40" t="s">
        <v>2</v>
      </c>
      <c r="I23" s="43" t="s">
        <v>3</v>
      </c>
      <c r="L23" s="40" t="s">
        <v>4</v>
      </c>
      <c r="P23" s="44" t="s">
        <v>5</v>
      </c>
      <c r="R23" s="40" t="s">
        <v>6</v>
      </c>
    </row>
  </sheetData>
  <sheetProtection/>
  <printOptions/>
  <pageMargins left="0.75" right="0.75" top="1" bottom="1" header="0.51" footer="0.51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SheetLayoutView="100" workbookViewId="0" topLeftCell="A1">
      <selection activeCell="D11" sqref="D11"/>
    </sheetView>
  </sheetViews>
  <sheetFormatPr defaultColWidth="9.140625" defaultRowHeight="12.75"/>
  <cols>
    <col min="1" max="1" width="9.140625" style="10" customWidth="1"/>
    <col min="2" max="2" width="21.140625" style="10" customWidth="1"/>
    <col min="3" max="5" width="9.140625" style="10" customWidth="1"/>
    <col min="6" max="6" width="12.57421875" style="10" customWidth="1"/>
    <col min="7" max="7" width="11.57421875" style="10" customWidth="1"/>
    <col min="8" max="8" width="10.57421875" style="10" bestFit="1" customWidth="1"/>
    <col min="9" max="16384" width="9.140625" style="10" customWidth="1"/>
  </cols>
  <sheetData>
    <row r="1" spans="1:11" s="10" customFormat="1" ht="25.5">
      <c r="A1" s="11" t="s">
        <v>165</v>
      </c>
      <c r="B1" s="11"/>
      <c r="C1" s="11"/>
      <c r="D1" s="11"/>
      <c r="E1" s="11"/>
      <c r="F1" s="11"/>
      <c r="G1" s="11"/>
      <c r="H1" s="11"/>
      <c r="I1" s="11"/>
      <c r="J1" s="11"/>
      <c r="K1" s="26"/>
    </row>
    <row r="2" spans="1:11" s="10" customFormat="1" ht="14.25">
      <c r="A2" s="12" t="s">
        <v>166</v>
      </c>
      <c r="B2" s="13"/>
      <c r="C2" s="13"/>
      <c r="D2" s="13"/>
      <c r="E2" s="13"/>
      <c r="F2" s="13"/>
      <c r="G2" s="13"/>
      <c r="H2" s="13"/>
      <c r="I2" s="13"/>
      <c r="J2" s="13"/>
      <c r="K2" s="26"/>
    </row>
    <row r="3" spans="1:11" s="10" customFormat="1" ht="14.25">
      <c r="A3" s="14" t="s">
        <v>167</v>
      </c>
      <c r="B3" s="15" t="s">
        <v>168</v>
      </c>
      <c r="C3" s="14" t="s">
        <v>169</v>
      </c>
      <c r="D3" s="14" t="s">
        <v>170</v>
      </c>
      <c r="E3" s="16" t="s">
        <v>171</v>
      </c>
      <c r="F3" s="17" t="s">
        <v>172</v>
      </c>
      <c r="G3" s="18"/>
      <c r="H3" s="18"/>
      <c r="I3" s="27"/>
      <c r="J3" s="14" t="s">
        <v>135</v>
      </c>
      <c r="K3" s="26"/>
    </row>
    <row r="4" spans="1:11" s="10" customFormat="1" ht="42.75">
      <c r="A4" s="19"/>
      <c r="B4" s="20"/>
      <c r="C4" s="19"/>
      <c r="D4" s="19"/>
      <c r="E4" s="21"/>
      <c r="F4" s="22" t="s">
        <v>61</v>
      </c>
      <c r="G4" s="23" t="s">
        <v>173</v>
      </c>
      <c r="H4" s="23" t="s">
        <v>174</v>
      </c>
      <c r="I4" s="23" t="s">
        <v>175</v>
      </c>
      <c r="J4" s="19"/>
      <c r="K4" s="26"/>
    </row>
    <row r="5" spans="1:11" s="10" customFormat="1" ht="15">
      <c r="A5" s="19">
        <v>1</v>
      </c>
      <c r="B5" s="24" t="s">
        <v>176</v>
      </c>
      <c r="C5" s="19"/>
      <c r="D5" s="19">
        <v>50</v>
      </c>
      <c r="E5" s="19">
        <v>200</v>
      </c>
      <c r="F5" s="19">
        <f>D5*E5</f>
        <v>10000</v>
      </c>
      <c r="G5" s="19">
        <f>F5</f>
        <v>10000</v>
      </c>
      <c r="H5" s="19"/>
      <c r="I5" s="19"/>
      <c r="J5" s="19"/>
      <c r="K5" s="26"/>
    </row>
    <row r="6" spans="1:11" s="10" customFormat="1" ht="15">
      <c r="A6" s="19">
        <v>2</v>
      </c>
      <c r="B6" s="14" t="s">
        <v>177</v>
      </c>
      <c r="C6" s="19"/>
      <c r="D6" s="19"/>
      <c r="E6" s="19">
        <v>30000</v>
      </c>
      <c r="F6" s="19">
        <v>30000</v>
      </c>
      <c r="G6" s="19">
        <f>F6</f>
        <v>30000</v>
      </c>
      <c r="H6" s="19"/>
      <c r="I6" s="19"/>
      <c r="J6" s="19"/>
      <c r="K6" s="26"/>
    </row>
    <row r="7" spans="1:11" s="10" customFormat="1" ht="15">
      <c r="A7" s="19">
        <v>3</v>
      </c>
      <c r="B7" s="14" t="s">
        <v>178</v>
      </c>
      <c r="C7" s="19"/>
      <c r="D7" s="19">
        <v>4</v>
      </c>
      <c r="E7" s="19">
        <v>3500</v>
      </c>
      <c r="F7" s="19">
        <v>14000</v>
      </c>
      <c r="G7" s="19">
        <f>F7</f>
        <v>14000</v>
      </c>
      <c r="H7" s="19"/>
      <c r="I7" s="19"/>
      <c r="J7" s="19"/>
      <c r="K7" s="26"/>
    </row>
    <row r="8" spans="1:11" s="10" customFormat="1" ht="15">
      <c r="A8" s="19">
        <v>4</v>
      </c>
      <c r="B8" s="14" t="s">
        <v>179</v>
      </c>
      <c r="C8" s="19"/>
      <c r="D8" s="19"/>
      <c r="E8" s="19"/>
      <c r="F8" s="19">
        <v>1000000</v>
      </c>
      <c r="G8" s="19"/>
      <c r="H8" s="19">
        <v>1000000</v>
      </c>
      <c r="I8" s="19"/>
      <c r="J8" s="19"/>
      <c r="K8" s="26"/>
    </row>
    <row r="9" spans="1:11" s="10" customFormat="1" ht="15">
      <c r="A9" s="19">
        <v>5</v>
      </c>
      <c r="B9" s="19"/>
      <c r="C9" s="19"/>
      <c r="D9" s="19"/>
      <c r="E9" s="19"/>
      <c r="F9" s="19"/>
      <c r="G9" s="19"/>
      <c r="H9" s="19"/>
      <c r="I9" s="19"/>
      <c r="J9" s="19"/>
      <c r="K9" s="26"/>
    </row>
    <row r="10" spans="1:11" s="10" customFormat="1" ht="15">
      <c r="A10" s="19">
        <v>6</v>
      </c>
      <c r="B10" s="19"/>
      <c r="C10" s="19"/>
      <c r="D10" s="19"/>
      <c r="E10" s="19"/>
      <c r="F10" s="19"/>
      <c r="G10" s="19"/>
      <c r="H10" s="19"/>
      <c r="I10" s="19"/>
      <c r="J10" s="19"/>
      <c r="K10" s="26"/>
    </row>
    <row r="11" spans="1:11" s="10" customFormat="1" ht="15">
      <c r="A11" s="19">
        <v>7</v>
      </c>
      <c r="B11" s="19"/>
      <c r="C11" s="19"/>
      <c r="D11" s="19"/>
      <c r="E11" s="19"/>
      <c r="F11" s="19"/>
      <c r="G11" s="19"/>
      <c r="H11" s="19"/>
      <c r="I11" s="19"/>
      <c r="J11" s="19"/>
      <c r="K11" s="26"/>
    </row>
    <row r="12" spans="1:11" s="10" customFormat="1" ht="15">
      <c r="A12" s="19">
        <v>8</v>
      </c>
      <c r="B12" s="19"/>
      <c r="C12" s="19"/>
      <c r="D12" s="19"/>
      <c r="E12" s="19"/>
      <c r="F12" s="19"/>
      <c r="G12" s="19"/>
      <c r="H12" s="19"/>
      <c r="I12" s="19"/>
      <c r="J12" s="19"/>
      <c r="K12" s="26"/>
    </row>
    <row r="13" spans="1:11" s="10" customFormat="1" ht="15">
      <c r="A13" s="19">
        <v>9</v>
      </c>
      <c r="B13" s="19"/>
      <c r="C13" s="19"/>
      <c r="D13" s="19"/>
      <c r="E13" s="19"/>
      <c r="F13" s="19"/>
      <c r="G13" s="19"/>
      <c r="H13" s="19"/>
      <c r="I13" s="19"/>
      <c r="J13" s="19"/>
      <c r="K13" s="26"/>
    </row>
    <row r="14" spans="1:11" s="10" customFormat="1" ht="15">
      <c r="A14" s="19">
        <v>10</v>
      </c>
      <c r="B14" s="19"/>
      <c r="C14" s="19"/>
      <c r="D14" s="19"/>
      <c r="E14" s="19"/>
      <c r="F14" s="19"/>
      <c r="G14" s="19"/>
      <c r="H14" s="19"/>
      <c r="I14" s="19"/>
      <c r="J14" s="19"/>
      <c r="K14" s="26"/>
    </row>
    <row r="15" spans="1:11" s="10" customFormat="1" ht="15">
      <c r="A15" s="19">
        <v>11</v>
      </c>
      <c r="B15" s="19"/>
      <c r="C15" s="19"/>
      <c r="D15" s="19"/>
      <c r="E15" s="19"/>
      <c r="F15" s="19"/>
      <c r="G15" s="19"/>
      <c r="H15" s="19"/>
      <c r="I15" s="19"/>
      <c r="J15" s="19"/>
      <c r="K15" s="26"/>
    </row>
    <row r="16" spans="1:11" s="10" customFormat="1" ht="15">
      <c r="A16" s="19">
        <v>12</v>
      </c>
      <c r="B16" s="14" t="s">
        <v>61</v>
      </c>
      <c r="C16" s="19"/>
      <c r="D16" s="19"/>
      <c r="E16" s="19"/>
      <c r="F16" s="19">
        <f>SUM(F5:F15)</f>
        <v>1054000</v>
      </c>
      <c r="G16" s="19">
        <f>SUM(G5:G15)</f>
        <v>54000</v>
      </c>
      <c r="H16" s="19">
        <f>SUM(H5:H15)</f>
        <v>1000000</v>
      </c>
      <c r="I16" s="19"/>
      <c r="J16" s="19"/>
      <c r="K16" s="26"/>
    </row>
    <row r="17" spans="1:11" s="10" customFormat="1" ht="12.75">
      <c r="A17" s="25" t="s">
        <v>180</v>
      </c>
      <c r="B17" s="25"/>
      <c r="C17" s="25"/>
      <c r="D17" s="25"/>
      <c r="E17" s="25"/>
      <c r="F17" s="25"/>
      <c r="G17" s="25"/>
      <c r="H17" s="25"/>
      <c r="I17" s="25"/>
      <c r="J17" s="25"/>
      <c r="K17" s="26"/>
    </row>
    <row r="18" spans="1:11" s="10" customFormat="1" ht="12.7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</row>
    <row r="19" spans="1:11" s="10" customFormat="1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</row>
    <row r="20" spans="1:11" s="10" customFormat="1" ht="12.7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</row>
    <row r="21" spans="1:11" s="10" customFormat="1" ht="12.7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</row>
  </sheetData>
  <sheetProtection/>
  <mergeCells count="10">
    <mergeCell ref="A1:J1"/>
    <mergeCell ref="A2:J2"/>
    <mergeCell ref="F3:I3"/>
    <mergeCell ref="A17:J17"/>
    <mergeCell ref="A3:A4"/>
    <mergeCell ref="B3:B4"/>
    <mergeCell ref="C3:C4"/>
    <mergeCell ref="D3:D4"/>
    <mergeCell ref="E3:E4"/>
    <mergeCell ref="J3:J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D12" sqref="D12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8"/>
      <c r="B1" s="2" t="s">
        <v>181</v>
      </c>
    </row>
    <row r="2" spans="1:2" s="1" customFormat="1" ht="40.5" customHeight="1">
      <c r="A2" s="3" t="s">
        <v>182</v>
      </c>
      <c r="B2" s="4"/>
    </row>
    <row r="3" spans="1:2" s="1" customFormat="1" ht="15" customHeight="1">
      <c r="A3" s="8"/>
      <c r="B3" s="2" t="s">
        <v>159</v>
      </c>
    </row>
    <row r="4" spans="1:2" s="1" customFormat="1" ht="34.5" customHeight="1">
      <c r="A4" s="5" t="s">
        <v>12</v>
      </c>
      <c r="B4" s="5" t="s">
        <v>53</v>
      </c>
    </row>
    <row r="5" spans="1:2" s="1" customFormat="1" ht="34.5" customHeight="1">
      <c r="A5" s="9" t="s">
        <v>183</v>
      </c>
      <c r="B5" s="7"/>
    </row>
    <row r="6" spans="1:2" s="1" customFormat="1" ht="34.5" customHeight="1">
      <c r="A6" s="9" t="s">
        <v>184</v>
      </c>
      <c r="B6" s="7"/>
    </row>
    <row r="7" spans="1:2" s="1" customFormat="1" ht="34.5" customHeight="1">
      <c r="A7" s="9" t="s">
        <v>185</v>
      </c>
      <c r="B7" s="7"/>
    </row>
    <row r="8" spans="1:2" s="1" customFormat="1" ht="34.5" customHeight="1">
      <c r="A8" s="9" t="s">
        <v>186</v>
      </c>
      <c r="B8" s="7"/>
    </row>
    <row r="9" spans="1:2" s="1" customFormat="1" ht="34.5" customHeight="1">
      <c r="A9" s="9" t="s">
        <v>187</v>
      </c>
      <c r="B9" s="7"/>
    </row>
    <row r="10" spans="1:2" s="1" customFormat="1" ht="34.5" customHeight="1">
      <c r="A10" s="9" t="s">
        <v>61</v>
      </c>
      <c r="B10" s="7"/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900000000000001" right="0.7900000000000001" top="0.7900000000000001" bottom="0.7900000000000001" header="0" footer="0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1" sqref="A11:E20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2" t="s">
        <v>188</v>
      </c>
    </row>
    <row r="2" spans="1:2" s="1" customFormat="1" ht="38.25" customHeight="1">
      <c r="A2" s="3" t="s">
        <v>189</v>
      </c>
      <c r="B2" s="4"/>
    </row>
    <row r="3" s="1" customFormat="1" ht="18.75" customHeight="1">
      <c r="B3" s="2" t="s">
        <v>159</v>
      </c>
    </row>
    <row r="4" spans="1:2" s="1" customFormat="1" ht="25.5" customHeight="1">
      <c r="A4" s="5" t="s">
        <v>190</v>
      </c>
      <c r="B4" s="5" t="s">
        <v>53</v>
      </c>
    </row>
    <row r="5" spans="1:2" s="1" customFormat="1" ht="25.5" customHeight="1">
      <c r="A5" s="6" t="s">
        <v>61</v>
      </c>
      <c r="B5" s="7">
        <v>33.89</v>
      </c>
    </row>
    <row r="6" spans="1:2" s="1" customFormat="1" ht="25.5" customHeight="1">
      <c r="A6" s="6" t="s">
        <v>2</v>
      </c>
      <c r="B6" s="7">
        <v>33.89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900000000000001" right="0.7900000000000001" top="0.7900000000000001" bottom="0.7900000000000001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7"/>
  <sheetViews>
    <sheetView showGridLines="0" workbookViewId="0" topLeftCell="A1">
      <selection activeCell="I8" sqref="I8"/>
    </sheetView>
  </sheetViews>
  <sheetFormatPr defaultColWidth="9.140625" defaultRowHeight="12.75" customHeight="1"/>
  <cols>
    <col min="1" max="1" width="31.8515625" style="1" customWidth="1"/>
    <col min="2" max="2" width="23.57421875" style="1" customWidth="1"/>
    <col min="3" max="3" width="29.28125" style="1" customWidth="1"/>
    <col min="4" max="4" width="25.140625" style="1" customWidth="1"/>
    <col min="5" max="5" width="9.140625" style="1" customWidth="1"/>
  </cols>
  <sheetData>
    <row r="1" s="1" customFormat="1" ht="17.25" customHeight="1">
      <c r="D1" s="2" t="s">
        <v>7</v>
      </c>
    </row>
    <row r="2" spans="1:4" s="1" customFormat="1" ht="36" customHeight="1">
      <c r="A2" s="3" t="s">
        <v>8</v>
      </c>
      <c r="B2" s="4"/>
      <c r="C2" s="4"/>
      <c r="D2" s="4"/>
    </row>
    <row r="3" spans="1:4" s="1" customFormat="1" ht="15.75" customHeight="1">
      <c r="A3" s="28"/>
      <c r="B3" s="28"/>
      <c r="C3" s="28"/>
      <c r="D3" s="2" t="s">
        <v>9</v>
      </c>
    </row>
    <row r="4" spans="1:4" s="1" customFormat="1" ht="23.25" customHeight="1">
      <c r="A4" s="5" t="s">
        <v>10</v>
      </c>
      <c r="B4" s="5"/>
      <c r="C4" s="5" t="s">
        <v>11</v>
      </c>
      <c r="D4" s="5"/>
    </row>
    <row r="5" spans="1:4" s="1" customFormat="1" ht="23.25" customHeight="1">
      <c r="A5" s="5" t="s">
        <v>12</v>
      </c>
      <c r="B5" s="5" t="s">
        <v>13</v>
      </c>
      <c r="C5" s="5" t="s">
        <v>12</v>
      </c>
      <c r="D5" s="5" t="s">
        <v>13</v>
      </c>
    </row>
    <row r="6" spans="1:4" s="1" customFormat="1" ht="23.25" customHeight="1">
      <c r="A6" s="6" t="s">
        <v>14</v>
      </c>
      <c r="B6" s="7">
        <v>1930.61</v>
      </c>
      <c r="C6" s="6" t="s">
        <v>15</v>
      </c>
      <c r="D6" s="7">
        <v>283.64</v>
      </c>
    </row>
    <row r="7" spans="1:4" s="1" customFormat="1" ht="23.25" customHeight="1">
      <c r="A7" s="6" t="s">
        <v>16</v>
      </c>
      <c r="B7" s="7">
        <v>670</v>
      </c>
      <c r="C7" s="6" t="s">
        <v>17</v>
      </c>
      <c r="D7" s="7"/>
    </row>
    <row r="8" spans="1:4" s="1" customFormat="1" ht="23.25" customHeight="1">
      <c r="A8" s="6" t="s">
        <v>18</v>
      </c>
      <c r="B8" s="7"/>
      <c r="C8" s="6" t="s">
        <v>19</v>
      </c>
      <c r="D8" s="7">
        <v>6</v>
      </c>
    </row>
    <row r="9" spans="1:4" s="1" customFormat="1" ht="23.25" customHeight="1">
      <c r="A9" s="6" t="s">
        <v>20</v>
      </c>
      <c r="B9" s="7"/>
      <c r="C9" s="6" t="s">
        <v>21</v>
      </c>
      <c r="D9" s="7"/>
    </row>
    <row r="10" spans="1:4" s="1" customFormat="1" ht="23.25" customHeight="1">
      <c r="A10" s="6" t="s">
        <v>22</v>
      </c>
      <c r="B10" s="7"/>
      <c r="C10" s="6" t="s">
        <v>23</v>
      </c>
      <c r="D10" s="7"/>
    </row>
    <row r="11" spans="1:4" s="1" customFormat="1" ht="23.25" customHeight="1">
      <c r="A11" s="6"/>
      <c r="B11" s="7"/>
      <c r="C11" s="6" t="s">
        <v>24</v>
      </c>
      <c r="D11" s="7"/>
    </row>
    <row r="12" spans="1:4" s="1" customFormat="1" ht="23.25" customHeight="1">
      <c r="A12" s="6"/>
      <c r="B12" s="7"/>
      <c r="C12" s="6" t="s">
        <v>25</v>
      </c>
      <c r="D12" s="7"/>
    </row>
    <row r="13" spans="1:4" s="1" customFormat="1" ht="23.25" customHeight="1">
      <c r="A13" s="6"/>
      <c r="B13" s="7"/>
      <c r="C13" s="6" t="s">
        <v>26</v>
      </c>
      <c r="D13" s="7">
        <v>490.02</v>
      </c>
    </row>
    <row r="14" spans="1:4" s="1" customFormat="1" ht="23.25" customHeight="1">
      <c r="A14" s="6"/>
      <c r="B14" s="7"/>
      <c r="C14" s="6" t="s">
        <v>27</v>
      </c>
      <c r="D14" s="7"/>
    </row>
    <row r="15" spans="1:4" s="1" customFormat="1" ht="23.25" customHeight="1">
      <c r="A15" s="6"/>
      <c r="B15" s="7"/>
      <c r="C15" s="6" t="s">
        <v>28</v>
      </c>
      <c r="D15" s="7">
        <v>140</v>
      </c>
    </row>
    <row r="16" spans="1:4" s="1" customFormat="1" ht="23.25" customHeight="1">
      <c r="A16" s="6"/>
      <c r="B16" s="7"/>
      <c r="C16" s="6" t="s">
        <v>29</v>
      </c>
      <c r="D16" s="7">
        <v>250</v>
      </c>
    </row>
    <row r="17" spans="1:4" s="1" customFormat="1" ht="23.25" customHeight="1">
      <c r="A17" s="6"/>
      <c r="B17" s="7"/>
      <c r="C17" s="6" t="s">
        <v>30</v>
      </c>
      <c r="D17" s="7">
        <v>1403.15</v>
      </c>
    </row>
    <row r="18" spans="1:4" s="1" customFormat="1" ht="23.25" customHeight="1">
      <c r="A18" s="6"/>
      <c r="B18" s="7"/>
      <c r="C18" s="6" t="s">
        <v>31</v>
      </c>
      <c r="D18" s="7">
        <v>6.8</v>
      </c>
    </row>
    <row r="19" spans="1:4" s="1" customFormat="1" ht="23.25" customHeight="1">
      <c r="A19" s="6"/>
      <c r="B19" s="7"/>
      <c r="C19" s="6" t="s">
        <v>32</v>
      </c>
      <c r="D19" s="7"/>
    </row>
    <row r="20" spans="1:4" s="1" customFormat="1" ht="23.25" customHeight="1">
      <c r="A20" s="6"/>
      <c r="B20" s="7"/>
      <c r="C20" s="6" t="s">
        <v>33</v>
      </c>
      <c r="D20" s="7"/>
    </row>
    <row r="21" spans="1:4" s="1" customFormat="1" ht="23.25" customHeight="1">
      <c r="A21" s="6"/>
      <c r="B21" s="7"/>
      <c r="C21" s="6" t="s">
        <v>34</v>
      </c>
      <c r="D21" s="7"/>
    </row>
    <row r="22" spans="1:4" s="1" customFormat="1" ht="23.25" customHeight="1">
      <c r="A22" s="6"/>
      <c r="B22" s="7"/>
      <c r="C22" s="6" t="s">
        <v>35</v>
      </c>
      <c r="D22" s="7"/>
    </row>
    <row r="23" spans="1:4" s="1" customFormat="1" ht="23.25" customHeight="1">
      <c r="A23" s="6"/>
      <c r="B23" s="7"/>
      <c r="C23" s="6" t="s">
        <v>36</v>
      </c>
      <c r="D23" s="7"/>
    </row>
    <row r="24" spans="1:4" s="1" customFormat="1" ht="23.25" customHeight="1">
      <c r="A24" s="6"/>
      <c r="B24" s="7"/>
      <c r="C24" s="6" t="s">
        <v>37</v>
      </c>
      <c r="D24" s="7"/>
    </row>
    <row r="25" spans="1:4" s="1" customFormat="1" ht="23.25" customHeight="1">
      <c r="A25" s="6"/>
      <c r="B25" s="7"/>
      <c r="C25" s="6" t="s">
        <v>38</v>
      </c>
      <c r="D25" s="7">
        <v>21</v>
      </c>
    </row>
    <row r="26" spans="1:4" s="1" customFormat="1" ht="23.25" customHeight="1">
      <c r="A26" s="6"/>
      <c r="B26" s="7"/>
      <c r="C26" s="6" t="s">
        <v>39</v>
      </c>
      <c r="D26" s="7"/>
    </row>
    <row r="27" spans="1:4" s="1" customFormat="1" ht="23.25" customHeight="1">
      <c r="A27" s="6"/>
      <c r="B27" s="7"/>
      <c r="C27" s="6" t="s">
        <v>40</v>
      </c>
      <c r="D27" s="7"/>
    </row>
    <row r="28" spans="1:4" s="1" customFormat="1" ht="23.25" customHeight="1">
      <c r="A28" s="6"/>
      <c r="B28" s="7"/>
      <c r="C28" s="6" t="s">
        <v>41</v>
      </c>
      <c r="D28" s="7"/>
    </row>
    <row r="29" spans="1:4" s="1" customFormat="1" ht="23.25" customHeight="1">
      <c r="A29" s="6"/>
      <c r="B29" s="7"/>
      <c r="C29" s="6" t="s">
        <v>42</v>
      </c>
      <c r="D29" s="7"/>
    </row>
    <row r="30" spans="1:4" s="1" customFormat="1" ht="23.25" customHeight="1">
      <c r="A30" s="6"/>
      <c r="B30" s="7"/>
      <c r="C30" s="6" t="s">
        <v>43</v>
      </c>
      <c r="D30" s="7"/>
    </row>
    <row r="31" spans="1:4" s="1" customFormat="1" ht="23.25" customHeight="1">
      <c r="A31" s="6"/>
      <c r="B31" s="7"/>
      <c r="C31" s="6" t="s">
        <v>44</v>
      </c>
      <c r="D31" s="7"/>
    </row>
    <row r="32" spans="1:4" s="1" customFormat="1" ht="23.25" customHeight="1">
      <c r="A32" s="6"/>
      <c r="B32" s="7"/>
      <c r="C32" s="6" t="s">
        <v>45</v>
      </c>
      <c r="D32" s="7"/>
    </row>
    <row r="33" spans="1:4" s="1" customFormat="1" ht="23.25" customHeight="1">
      <c r="A33" s="6"/>
      <c r="B33" s="7"/>
      <c r="C33" s="6" t="s">
        <v>46</v>
      </c>
      <c r="D33" s="7"/>
    </row>
    <row r="34" spans="1:4" s="1" customFormat="1" ht="23.25" customHeight="1">
      <c r="A34" s="6"/>
      <c r="B34" s="7"/>
      <c r="C34" s="6" t="s">
        <v>47</v>
      </c>
      <c r="D34" s="7"/>
    </row>
    <row r="35" spans="1:4" s="1" customFormat="1" ht="23.25" customHeight="1">
      <c r="A35" s="6"/>
      <c r="B35" s="7"/>
      <c r="C35" s="6" t="s">
        <v>48</v>
      </c>
      <c r="D35" s="7"/>
    </row>
    <row r="36" spans="1:4" s="1" customFormat="1" ht="23.25" customHeight="1">
      <c r="A36" s="6"/>
      <c r="B36" s="7"/>
      <c r="C36" s="6"/>
      <c r="D36" s="7"/>
    </row>
    <row r="37" spans="1:4" s="1" customFormat="1" ht="23.25" customHeight="1">
      <c r="A37" s="6" t="s">
        <v>49</v>
      </c>
      <c r="B37" s="7">
        <f>SUM(B6:B10)</f>
        <v>2600.6099999999997</v>
      </c>
      <c r="C37" s="6" t="s">
        <v>50</v>
      </c>
      <c r="D37" s="7">
        <f>SUM(D6:D35)</f>
        <v>2600.61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1" right="0.71" top="0.7900000000000001" bottom="0.7900000000000001" header="0" footer="0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showGridLines="0" workbookViewId="0" topLeftCell="A1">
      <selection activeCell="C35" sqref="C35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7" width="12.28125" style="1" customWidth="1"/>
    <col min="8" max="8" width="14.8515625" style="1" customWidth="1"/>
    <col min="9" max="9" width="9.140625" style="1" customWidth="1"/>
  </cols>
  <sheetData>
    <row r="1" s="1" customFormat="1" ht="19.5" customHeight="1">
      <c r="H1" s="2" t="s">
        <v>51</v>
      </c>
    </row>
    <row r="2" spans="1:8" s="1" customFormat="1" ht="36" customHeight="1">
      <c r="A2" s="3" t="s">
        <v>52</v>
      </c>
      <c r="B2" s="32"/>
      <c r="C2" s="32"/>
      <c r="D2" s="32"/>
      <c r="E2" s="32"/>
      <c r="F2" s="32"/>
      <c r="G2" s="32"/>
      <c r="H2" s="32"/>
    </row>
    <row r="3" spans="1:8" s="1" customFormat="1" ht="15">
      <c r="A3" s="35"/>
      <c r="B3" s="35"/>
      <c r="C3" s="35"/>
      <c r="D3" s="35"/>
      <c r="E3" s="35"/>
      <c r="F3" s="35"/>
      <c r="G3" s="35"/>
      <c r="H3" s="2" t="s">
        <v>9</v>
      </c>
    </row>
    <row r="4" spans="1:8" s="1" customFormat="1" ht="24.75" customHeight="1">
      <c r="A4" s="29" t="s">
        <v>12</v>
      </c>
      <c r="B4" s="29"/>
      <c r="C4" s="29" t="s">
        <v>53</v>
      </c>
      <c r="D4" s="29"/>
      <c r="E4" s="29"/>
      <c r="F4" s="29"/>
      <c r="G4" s="29"/>
      <c r="H4" s="29"/>
    </row>
    <row r="5" spans="1:8" s="1" customFormat="1" ht="45" customHeight="1">
      <c r="A5" s="29" t="s">
        <v>54</v>
      </c>
      <c r="B5" s="29" t="s">
        <v>55</v>
      </c>
      <c r="C5" s="29" t="s">
        <v>49</v>
      </c>
      <c r="D5" s="29" t="s">
        <v>56</v>
      </c>
      <c r="E5" s="29" t="s">
        <v>57</v>
      </c>
      <c r="F5" s="29" t="s">
        <v>58</v>
      </c>
      <c r="G5" s="29" t="s">
        <v>59</v>
      </c>
      <c r="H5" s="29" t="s">
        <v>60</v>
      </c>
    </row>
    <row r="6" spans="1:8" s="1" customFormat="1" ht="22.5" customHeight="1">
      <c r="A6" s="6"/>
      <c r="B6" s="30" t="s">
        <v>61</v>
      </c>
      <c r="C6" s="7">
        <v>2600.61</v>
      </c>
      <c r="D6" s="7">
        <v>1930.61</v>
      </c>
      <c r="E6" s="7">
        <v>670</v>
      </c>
      <c r="F6" s="7"/>
      <c r="G6" s="7"/>
      <c r="H6" s="7"/>
    </row>
    <row r="7" spans="1:8" s="1" customFormat="1" ht="22.5" customHeight="1">
      <c r="A7" s="6" t="s">
        <v>62</v>
      </c>
      <c r="B7" s="30" t="s">
        <v>15</v>
      </c>
      <c r="C7" s="7">
        <v>283.64</v>
      </c>
      <c r="D7" s="7">
        <v>283.64</v>
      </c>
      <c r="E7" s="7"/>
      <c r="F7" s="7"/>
      <c r="G7" s="7"/>
      <c r="H7" s="7"/>
    </row>
    <row r="8" spans="1:8" s="1" customFormat="1" ht="27.75" customHeight="1">
      <c r="A8" s="6" t="s">
        <v>63</v>
      </c>
      <c r="B8" s="30" t="s">
        <v>64</v>
      </c>
      <c r="C8" s="7">
        <v>283.64</v>
      </c>
      <c r="D8" s="7">
        <v>283.64</v>
      </c>
      <c r="E8" s="7"/>
      <c r="F8" s="7"/>
      <c r="G8" s="7"/>
      <c r="H8" s="7"/>
    </row>
    <row r="9" spans="1:8" s="1" customFormat="1" ht="22.5" customHeight="1">
      <c r="A9" s="6" t="s">
        <v>65</v>
      </c>
      <c r="B9" s="30" t="s">
        <v>66</v>
      </c>
      <c r="C9" s="7">
        <v>263.44</v>
      </c>
      <c r="D9" s="7">
        <v>263.44</v>
      </c>
      <c r="E9" s="7"/>
      <c r="F9" s="7"/>
      <c r="G9" s="7"/>
      <c r="H9" s="7"/>
    </row>
    <row r="10" spans="1:8" s="1" customFormat="1" ht="22.5" customHeight="1">
      <c r="A10" s="6" t="s">
        <v>67</v>
      </c>
      <c r="B10" s="30" t="s">
        <v>68</v>
      </c>
      <c r="C10" s="7">
        <v>15.2</v>
      </c>
      <c r="D10" s="7">
        <v>15.2</v>
      </c>
      <c r="E10" s="7"/>
      <c r="F10" s="7"/>
      <c r="G10" s="7"/>
      <c r="H10" s="7"/>
    </row>
    <row r="11" spans="1:8" s="1" customFormat="1" ht="22.5" customHeight="1">
      <c r="A11" s="6" t="s">
        <v>69</v>
      </c>
      <c r="B11" s="30" t="s">
        <v>70</v>
      </c>
      <c r="C11" s="7">
        <v>5</v>
      </c>
      <c r="D11" s="7">
        <v>5</v>
      </c>
      <c r="E11" s="7"/>
      <c r="F11" s="7"/>
      <c r="G11" s="7"/>
      <c r="H11" s="7"/>
    </row>
    <row r="12" spans="1:8" s="1" customFormat="1" ht="22.5" customHeight="1">
      <c r="A12" s="6" t="s">
        <v>71</v>
      </c>
      <c r="B12" s="30" t="s">
        <v>19</v>
      </c>
      <c r="C12" s="7">
        <v>6</v>
      </c>
      <c r="D12" s="7">
        <v>6</v>
      </c>
      <c r="E12" s="7"/>
      <c r="F12" s="7"/>
      <c r="G12" s="7"/>
      <c r="H12" s="7"/>
    </row>
    <row r="13" spans="1:8" s="1" customFormat="1" ht="22.5" customHeight="1">
      <c r="A13" s="6" t="s">
        <v>72</v>
      </c>
      <c r="B13" s="30" t="s">
        <v>73</v>
      </c>
      <c r="C13" s="7">
        <v>6</v>
      </c>
      <c r="D13" s="7">
        <v>6</v>
      </c>
      <c r="E13" s="7"/>
      <c r="F13" s="7"/>
      <c r="G13" s="7"/>
      <c r="H13" s="7"/>
    </row>
    <row r="14" spans="1:8" s="1" customFormat="1" ht="22.5" customHeight="1">
      <c r="A14" s="6" t="s">
        <v>74</v>
      </c>
      <c r="B14" s="30" t="s">
        <v>75</v>
      </c>
      <c r="C14" s="7">
        <v>6</v>
      </c>
      <c r="D14" s="7">
        <v>6</v>
      </c>
      <c r="E14" s="7"/>
      <c r="F14" s="7"/>
      <c r="G14" s="7"/>
      <c r="H14" s="7"/>
    </row>
    <row r="15" spans="1:8" s="1" customFormat="1" ht="22.5" customHeight="1">
      <c r="A15" s="6" t="s">
        <v>76</v>
      </c>
      <c r="B15" s="30" t="s">
        <v>26</v>
      </c>
      <c r="C15" s="7">
        <v>490.02</v>
      </c>
      <c r="D15" s="7">
        <v>490.02</v>
      </c>
      <c r="E15" s="7"/>
      <c r="F15" s="7"/>
      <c r="G15" s="7"/>
      <c r="H15" s="7"/>
    </row>
    <row r="16" spans="1:8" s="1" customFormat="1" ht="22.5" customHeight="1">
      <c r="A16" s="6" t="s">
        <v>77</v>
      </c>
      <c r="B16" s="30" t="s">
        <v>78</v>
      </c>
      <c r="C16" s="7">
        <v>9.76</v>
      </c>
      <c r="D16" s="7">
        <v>9.76</v>
      </c>
      <c r="E16" s="7"/>
      <c r="F16" s="7"/>
      <c r="G16" s="7"/>
      <c r="H16" s="7"/>
    </row>
    <row r="17" spans="1:8" s="1" customFormat="1" ht="22.5" customHeight="1">
      <c r="A17" s="6" t="s">
        <v>65</v>
      </c>
      <c r="B17" s="30" t="s">
        <v>79</v>
      </c>
      <c r="C17" s="7">
        <v>9.76</v>
      </c>
      <c r="D17" s="7">
        <v>9.76</v>
      </c>
      <c r="E17" s="7"/>
      <c r="F17" s="7"/>
      <c r="G17" s="7"/>
      <c r="H17" s="7"/>
    </row>
    <row r="18" spans="1:8" s="1" customFormat="1" ht="22.5" customHeight="1">
      <c r="A18" s="6" t="s">
        <v>80</v>
      </c>
      <c r="B18" s="30" t="s">
        <v>81</v>
      </c>
      <c r="C18" s="7">
        <v>151.26</v>
      </c>
      <c r="D18" s="7">
        <v>151.26</v>
      </c>
      <c r="E18" s="7"/>
      <c r="F18" s="7"/>
      <c r="G18" s="7"/>
      <c r="H18" s="7"/>
    </row>
    <row r="19" spans="1:8" s="1" customFormat="1" ht="22.5" customHeight="1">
      <c r="A19" s="6" t="s">
        <v>65</v>
      </c>
      <c r="B19" s="30" t="s">
        <v>82</v>
      </c>
      <c r="C19" s="7">
        <v>1.26</v>
      </c>
      <c r="D19" s="7">
        <v>1.26</v>
      </c>
      <c r="E19" s="7"/>
      <c r="F19" s="7"/>
      <c r="G19" s="7"/>
      <c r="H19" s="7"/>
    </row>
    <row r="20" spans="1:8" s="1" customFormat="1" ht="22.5" customHeight="1">
      <c r="A20" s="6" t="s">
        <v>83</v>
      </c>
      <c r="B20" s="30" t="s">
        <v>84</v>
      </c>
      <c r="C20" s="7">
        <v>150</v>
      </c>
      <c r="D20" s="7">
        <v>150</v>
      </c>
      <c r="E20" s="7"/>
      <c r="F20" s="7"/>
      <c r="G20" s="7"/>
      <c r="H20" s="7"/>
    </row>
    <row r="21" spans="1:8" s="1" customFormat="1" ht="22.5" customHeight="1">
      <c r="A21" s="6" t="s">
        <v>85</v>
      </c>
      <c r="B21" s="30" t="s">
        <v>86</v>
      </c>
      <c r="C21" s="7">
        <v>249</v>
      </c>
      <c r="D21" s="7">
        <v>249</v>
      </c>
      <c r="E21" s="7"/>
      <c r="F21" s="7"/>
      <c r="G21" s="7"/>
      <c r="H21" s="7"/>
    </row>
    <row r="22" spans="1:8" s="1" customFormat="1" ht="22.5" customHeight="1">
      <c r="A22" s="6" t="s">
        <v>87</v>
      </c>
      <c r="B22" s="30" t="s">
        <v>88</v>
      </c>
      <c r="C22" s="7">
        <v>249</v>
      </c>
      <c r="D22" s="7">
        <v>249</v>
      </c>
      <c r="E22" s="7"/>
      <c r="F22" s="7"/>
      <c r="G22" s="7"/>
      <c r="H22" s="7"/>
    </row>
    <row r="23" spans="1:8" s="1" customFormat="1" ht="27.75" customHeight="1">
      <c r="A23" s="6" t="s">
        <v>89</v>
      </c>
      <c r="B23" s="30" t="s">
        <v>90</v>
      </c>
      <c r="C23" s="7">
        <v>80</v>
      </c>
      <c r="D23" s="7">
        <v>80</v>
      </c>
      <c r="E23" s="7"/>
      <c r="F23" s="7"/>
      <c r="G23" s="7"/>
      <c r="H23" s="7"/>
    </row>
    <row r="24" spans="1:8" s="1" customFormat="1" ht="27.75" customHeight="1">
      <c r="A24" s="6" t="s">
        <v>67</v>
      </c>
      <c r="B24" s="30" t="s">
        <v>91</v>
      </c>
      <c r="C24" s="7">
        <v>80</v>
      </c>
      <c r="D24" s="7">
        <v>80</v>
      </c>
      <c r="E24" s="7"/>
      <c r="F24" s="7"/>
      <c r="G24" s="7"/>
      <c r="H24" s="7"/>
    </row>
    <row r="25" spans="1:8" s="1" customFormat="1" ht="22.5" customHeight="1">
      <c r="A25" s="6" t="s">
        <v>92</v>
      </c>
      <c r="B25" s="30" t="s">
        <v>28</v>
      </c>
      <c r="C25" s="7">
        <v>140</v>
      </c>
      <c r="D25" s="7">
        <v>140</v>
      </c>
      <c r="E25" s="7"/>
      <c r="F25" s="7"/>
      <c r="G25" s="7"/>
      <c r="H25" s="7"/>
    </row>
    <row r="26" spans="1:8" s="1" customFormat="1" ht="22.5" customHeight="1">
      <c r="A26" s="6" t="s">
        <v>93</v>
      </c>
      <c r="B26" s="30" t="s">
        <v>94</v>
      </c>
      <c r="C26" s="7">
        <v>40</v>
      </c>
      <c r="D26" s="7">
        <v>40</v>
      </c>
      <c r="E26" s="7"/>
      <c r="F26" s="7"/>
      <c r="G26" s="7"/>
      <c r="H26" s="7"/>
    </row>
    <row r="27" spans="1:8" s="1" customFormat="1" ht="22.5" customHeight="1">
      <c r="A27" s="6" t="s">
        <v>87</v>
      </c>
      <c r="B27" s="30" t="s">
        <v>95</v>
      </c>
      <c r="C27" s="7">
        <v>40</v>
      </c>
      <c r="D27" s="7">
        <v>40</v>
      </c>
      <c r="E27" s="7"/>
      <c r="F27" s="7"/>
      <c r="G27" s="7"/>
      <c r="H27" s="7"/>
    </row>
    <row r="28" spans="1:8" s="1" customFormat="1" ht="27.75" customHeight="1">
      <c r="A28" s="6" t="s">
        <v>96</v>
      </c>
      <c r="B28" s="30" t="s">
        <v>97</v>
      </c>
      <c r="C28" s="7">
        <v>90</v>
      </c>
      <c r="D28" s="7">
        <v>90</v>
      </c>
      <c r="E28" s="7"/>
      <c r="F28" s="7"/>
      <c r="G28" s="7"/>
      <c r="H28" s="7"/>
    </row>
    <row r="29" spans="1:8" s="1" customFormat="1" ht="27.75" customHeight="1">
      <c r="A29" s="6" t="s">
        <v>67</v>
      </c>
      <c r="B29" s="30" t="s">
        <v>98</v>
      </c>
      <c r="C29" s="7">
        <v>90</v>
      </c>
      <c r="D29" s="7">
        <v>90</v>
      </c>
      <c r="E29" s="7"/>
      <c r="F29" s="7"/>
      <c r="G29" s="7"/>
      <c r="H29" s="7"/>
    </row>
    <row r="30" spans="1:8" s="1" customFormat="1" ht="22.5" customHeight="1">
      <c r="A30" s="6" t="s">
        <v>99</v>
      </c>
      <c r="B30" s="30" t="s">
        <v>100</v>
      </c>
      <c r="C30" s="7">
        <v>10</v>
      </c>
      <c r="D30" s="7">
        <v>10</v>
      </c>
      <c r="E30" s="7"/>
      <c r="F30" s="7"/>
      <c r="G30" s="7"/>
      <c r="H30" s="7"/>
    </row>
    <row r="31" spans="1:8" s="1" customFormat="1" ht="22.5" customHeight="1">
      <c r="A31" s="6" t="s">
        <v>87</v>
      </c>
      <c r="B31" s="30" t="s">
        <v>101</v>
      </c>
      <c r="C31" s="7">
        <v>10</v>
      </c>
      <c r="D31" s="7">
        <v>10</v>
      </c>
      <c r="E31" s="7"/>
      <c r="F31" s="7"/>
      <c r="G31" s="7"/>
      <c r="H31" s="7"/>
    </row>
    <row r="32" spans="1:8" s="1" customFormat="1" ht="22.5" customHeight="1">
      <c r="A32" s="6" t="s">
        <v>102</v>
      </c>
      <c r="B32" s="30" t="s">
        <v>29</v>
      </c>
      <c r="C32" s="7">
        <v>250</v>
      </c>
      <c r="D32" s="7">
        <v>250</v>
      </c>
      <c r="E32" s="7"/>
      <c r="F32" s="7"/>
      <c r="G32" s="7"/>
      <c r="H32" s="7"/>
    </row>
    <row r="33" spans="1:8" s="1" customFormat="1" ht="22.5" customHeight="1">
      <c r="A33" s="6" t="s">
        <v>63</v>
      </c>
      <c r="B33" s="30" t="s">
        <v>103</v>
      </c>
      <c r="C33" s="7">
        <v>250</v>
      </c>
      <c r="D33" s="7">
        <v>250</v>
      </c>
      <c r="E33" s="7"/>
      <c r="F33" s="7"/>
      <c r="G33" s="7"/>
      <c r="H33" s="7"/>
    </row>
    <row r="34" spans="1:8" s="1" customFormat="1" ht="22.5" customHeight="1">
      <c r="A34" s="6" t="s">
        <v>67</v>
      </c>
      <c r="B34" s="30" t="s">
        <v>104</v>
      </c>
      <c r="C34" s="7">
        <v>250</v>
      </c>
      <c r="D34" s="7">
        <v>250</v>
      </c>
      <c r="E34" s="7"/>
      <c r="F34" s="7"/>
      <c r="G34" s="7"/>
      <c r="H34" s="7"/>
    </row>
    <row r="35" spans="1:8" s="1" customFormat="1" ht="22.5" customHeight="1">
      <c r="A35" s="6" t="s">
        <v>105</v>
      </c>
      <c r="B35" s="30" t="s">
        <v>30</v>
      </c>
      <c r="C35" s="7">
        <v>1403.15</v>
      </c>
      <c r="D35" s="7">
        <v>733.15</v>
      </c>
      <c r="E35" s="7">
        <v>670</v>
      </c>
      <c r="F35" s="7"/>
      <c r="G35" s="7"/>
      <c r="H35" s="7"/>
    </row>
    <row r="36" spans="1:8" s="1" customFormat="1" ht="22.5" customHeight="1">
      <c r="A36" s="6" t="s">
        <v>106</v>
      </c>
      <c r="B36" s="30" t="s">
        <v>107</v>
      </c>
      <c r="C36" s="7">
        <v>233.15</v>
      </c>
      <c r="D36" s="7">
        <v>233.15</v>
      </c>
      <c r="E36" s="7"/>
      <c r="F36" s="7"/>
      <c r="G36" s="7"/>
      <c r="H36" s="7"/>
    </row>
    <row r="37" spans="1:8" s="1" customFormat="1" ht="22.5" customHeight="1">
      <c r="A37" s="6" t="s">
        <v>87</v>
      </c>
      <c r="B37" s="30" t="s">
        <v>108</v>
      </c>
      <c r="C37" s="7">
        <v>233.15</v>
      </c>
      <c r="D37" s="7">
        <v>233.15</v>
      </c>
      <c r="E37" s="7"/>
      <c r="F37" s="7"/>
      <c r="G37" s="7"/>
      <c r="H37" s="7"/>
    </row>
    <row r="38" spans="1:8" s="1" customFormat="1" ht="27.75" customHeight="1">
      <c r="A38" s="6" t="s">
        <v>80</v>
      </c>
      <c r="B38" s="30" t="s">
        <v>109</v>
      </c>
      <c r="C38" s="7">
        <v>670</v>
      </c>
      <c r="D38" s="7"/>
      <c r="E38" s="7">
        <v>670</v>
      </c>
      <c r="F38" s="7"/>
      <c r="G38" s="7"/>
      <c r="H38" s="7"/>
    </row>
    <row r="39" spans="1:8" s="1" customFormat="1" ht="22.5" customHeight="1">
      <c r="A39" s="6" t="s">
        <v>83</v>
      </c>
      <c r="B39" s="30" t="s">
        <v>110</v>
      </c>
      <c r="C39" s="7">
        <v>670</v>
      </c>
      <c r="D39" s="7"/>
      <c r="E39" s="7">
        <v>670</v>
      </c>
      <c r="F39" s="7"/>
      <c r="G39" s="7"/>
      <c r="H39" s="7"/>
    </row>
    <row r="40" spans="1:8" s="1" customFormat="1" ht="22.5" customHeight="1">
      <c r="A40" s="6" t="s">
        <v>111</v>
      </c>
      <c r="B40" s="30" t="s">
        <v>112</v>
      </c>
      <c r="C40" s="7">
        <v>500</v>
      </c>
      <c r="D40" s="7">
        <v>500</v>
      </c>
      <c r="E40" s="7"/>
      <c r="F40" s="7"/>
      <c r="G40" s="7"/>
      <c r="H40" s="7"/>
    </row>
    <row r="41" spans="1:8" s="1" customFormat="1" ht="22.5" customHeight="1">
      <c r="A41" s="6" t="s">
        <v>87</v>
      </c>
      <c r="B41" s="30" t="s">
        <v>113</v>
      </c>
      <c r="C41" s="7">
        <v>500</v>
      </c>
      <c r="D41" s="7">
        <v>500</v>
      </c>
      <c r="E41" s="7"/>
      <c r="F41" s="7"/>
      <c r="G41" s="7"/>
      <c r="H41" s="7"/>
    </row>
    <row r="42" spans="1:8" s="1" customFormat="1" ht="22.5" customHeight="1">
      <c r="A42" s="6" t="s">
        <v>114</v>
      </c>
      <c r="B42" s="30" t="s">
        <v>31</v>
      </c>
      <c r="C42" s="7">
        <v>6.8</v>
      </c>
      <c r="D42" s="7">
        <v>6.8</v>
      </c>
      <c r="E42" s="7"/>
      <c r="F42" s="7"/>
      <c r="G42" s="7"/>
      <c r="H42" s="7"/>
    </row>
    <row r="43" spans="1:8" s="1" customFormat="1" ht="22.5" customHeight="1">
      <c r="A43" s="6" t="s">
        <v>106</v>
      </c>
      <c r="B43" s="30" t="s">
        <v>115</v>
      </c>
      <c r="C43" s="7">
        <v>6.8</v>
      </c>
      <c r="D43" s="7">
        <v>6.8</v>
      </c>
      <c r="E43" s="7"/>
      <c r="F43" s="7"/>
      <c r="G43" s="7"/>
      <c r="H43" s="7"/>
    </row>
    <row r="44" spans="1:8" s="1" customFormat="1" ht="22.5" customHeight="1">
      <c r="A44" s="6" t="s">
        <v>87</v>
      </c>
      <c r="B44" s="30" t="s">
        <v>116</v>
      </c>
      <c r="C44" s="7">
        <v>6.8</v>
      </c>
      <c r="D44" s="7">
        <v>6.8</v>
      </c>
      <c r="E44" s="7"/>
      <c r="F44" s="7"/>
      <c r="G44" s="7"/>
      <c r="H44" s="7"/>
    </row>
    <row r="45" spans="1:8" s="1" customFormat="1" ht="22.5" customHeight="1">
      <c r="A45" s="6" t="s">
        <v>117</v>
      </c>
      <c r="B45" s="30" t="s">
        <v>38</v>
      </c>
      <c r="C45" s="7">
        <v>21</v>
      </c>
      <c r="D45" s="7">
        <v>21</v>
      </c>
      <c r="E45" s="7"/>
      <c r="F45" s="7"/>
      <c r="G45" s="7"/>
      <c r="H45" s="7"/>
    </row>
    <row r="46" spans="1:8" s="1" customFormat="1" ht="22.5" customHeight="1">
      <c r="A46" s="6" t="s">
        <v>118</v>
      </c>
      <c r="B46" s="30" t="s">
        <v>119</v>
      </c>
      <c r="C46" s="7">
        <v>21</v>
      </c>
      <c r="D46" s="7">
        <v>21</v>
      </c>
      <c r="E46" s="7"/>
      <c r="F46" s="7"/>
      <c r="G46" s="7"/>
      <c r="H46" s="7"/>
    </row>
    <row r="47" spans="1:8" s="1" customFormat="1" ht="22.5" customHeight="1">
      <c r="A47" s="6" t="s">
        <v>65</v>
      </c>
      <c r="B47" s="30" t="s">
        <v>120</v>
      </c>
      <c r="C47" s="7">
        <v>21</v>
      </c>
      <c r="D47" s="7">
        <v>21</v>
      </c>
      <c r="E47" s="7"/>
      <c r="F47" s="7"/>
      <c r="G47" s="7"/>
      <c r="H47" s="7"/>
    </row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 horizontalCentered="1"/>
  <pageMargins left="0.67" right="0.67" top="0.7900000000000001" bottom="0.7900000000000001" header="0" footer="0"/>
  <pageSetup horizontalDpi="300" verticalDpi="300" orientation="portrait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7"/>
  <sheetViews>
    <sheetView showGridLines="0" workbookViewId="0" topLeftCell="A1">
      <selection activeCell="F7" sqref="F7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" t="s">
        <v>121</v>
      </c>
    </row>
    <row r="2" spans="1:5" s="1" customFormat="1" ht="36" customHeight="1">
      <c r="A2" s="3" t="s">
        <v>122</v>
      </c>
      <c r="B2" s="4"/>
      <c r="C2" s="4"/>
      <c r="D2" s="4"/>
      <c r="E2" s="4"/>
    </row>
    <row r="3" spans="1:5" s="1" customFormat="1" ht="15" customHeight="1">
      <c r="A3" s="35"/>
      <c r="B3" s="35"/>
      <c r="C3" s="35"/>
      <c r="D3" s="35"/>
      <c r="E3" s="2" t="s">
        <v>9</v>
      </c>
    </row>
    <row r="4" spans="1:5" s="1" customFormat="1" ht="22.5" customHeight="1">
      <c r="A4" s="5" t="s">
        <v>12</v>
      </c>
      <c r="B4" s="5"/>
      <c r="C4" s="29" t="s">
        <v>53</v>
      </c>
      <c r="D4" s="29"/>
      <c r="E4" s="29"/>
    </row>
    <row r="5" spans="1:5" s="1" customFormat="1" ht="22.5" customHeight="1">
      <c r="A5" s="5" t="s">
        <v>54</v>
      </c>
      <c r="B5" s="5" t="s">
        <v>55</v>
      </c>
      <c r="C5" s="5" t="s">
        <v>61</v>
      </c>
      <c r="D5" s="5" t="s">
        <v>123</v>
      </c>
      <c r="E5" s="5" t="s">
        <v>124</v>
      </c>
    </row>
    <row r="6" spans="1:5" s="1" customFormat="1" ht="22.5" customHeight="1">
      <c r="A6" s="6"/>
      <c r="B6" s="6" t="s">
        <v>61</v>
      </c>
      <c r="C6" s="7">
        <v>2600.61</v>
      </c>
      <c r="D6" s="7">
        <v>246.66</v>
      </c>
      <c r="E6" s="7">
        <v>2353.95</v>
      </c>
    </row>
    <row r="7" spans="1:5" s="1" customFormat="1" ht="22.5" customHeight="1">
      <c r="A7" s="6" t="s">
        <v>62</v>
      </c>
      <c r="B7" s="6" t="s">
        <v>15</v>
      </c>
      <c r="C7" s="7">
        <v>283.64</v>
      </c>
      <c r="D7" s="7"/>
      <c r="E7" s="7"/>
    </row>
    <row r="8" spans="1:5" s="1" customFormat="1" ht="22.5" customHeight="1">
      <c r="A8" s="6" t="s">
        <v>63</v>
      </c>
      <c r="B8" s="6" t="s">
        <v>64</v>
      </c>
      <c r="C8" s="7">
        <v>283.64</v>
      </c>
      <c r="D8" s="7"/>
      <c r="E8" s="7"/>
    </row>
    <row r="9" spans="1:5" s="1" customFormat="1" ht="22.5" customHeight="1">
      <c r="A9" s="6" t="s">
        <v>65</v>
      </c>
      <c r="B9" s="6" t="s">
        <v>66</v>
      </c>
      <c r="C9" s="7">
        <v>263.44</v>
      </c>
      <c r="D9" s="7">
        <v>199.44</v>
      </c>
      <c r="E9" s="7">
        <v>64</v>
      </c>
    </row>
    <row r="10" spans="1:5" s="1" customFormat="1" ht="22.5" customHeight="1">
      <c r="A10" s="6" t="s">
        <v>67</v>
      </c>
      <c r="B10" s="6" t="s">
        <v>68</v>
      </c>
      <c r="C10" s="7">
        <v>15.2</v>
      </c>
      <c r="D10" s="7">
        <v>15.2</v>
      </c>
      <c r="E10" s="7"/>
    </row>
    <row r="11" spans="1:5" s="1" customFormat="1" ht="22.5" customHeight="1">
      <c r="A11" s="6" t="s">
        <v>69</v>
      </c>
      <c r="B11" s="6" t="s">
        <v>70</v>
      </c>
      <c r="C11" s="7">
        <v>5</v>
      </c>
      <c r="D11" s="7"/>
      <c r="E11" s="7">
        <v>5</v>
      </c>
    </row>
    <row r="12" spans="1:5" s="1" customFormat="1" ht="22.5" customHeight="1">
      <c r="A12" s="6" t="s">
        <v>71</v>
      </c>
      <c r="B12" s="6" t="s">
        <v>19</v>
      </c>
      <c r="C12" s="7">
        <v>6</v>
      </c>
      <c r="D12" s="7"/>
      <c r="E12" s="7"/>
    </row>
    <row r="13" spans="1:5" s="1" customFormat="1" ht="22.5" customHeight="1">
      <c r="A13" s="6" t="s">
        <v>72</v>
      </c>
      <c r="B13" s="6" t="s">
        <v>73</v>
      </c>
      <c r="C13" s="7">
        <v>6</v>
      </c>
      <c r="D13" s="7"/>
      <c r="E13" s="7"/>
    </row>
    <row r="14" spans="1:5" s="1" customFormat="1" ht="22.5" customHeight="1">
      <c r="A14" s="6" t="s">
        <v>74</v>
      </c>
      <c r="B14" s="6" t="s">
        <v>75</v>
      </c>
      <c r="C14" s="7">
        <v>6</v>
      </c>
      <c r="D14" s="7"/>
      <c r="E14" s="7">
        <v>6</v>
      </c>
    </row>
    <row r="15" spans="1:5" s="1" customFormat="1" ht="22.5" customHeight="1">
      <c r="A15" s="6" t="s">
        <v>76</v>
      </c>
      <c r="B15" s="6" t="s">
        <v>26</v>
      </c>
      <c r="C15" s="7">
        <v>490.02</v>
      </c>
      <c r="D15" s="7"/>
      <c r="E15" s="7"/>
    </row>
    <row r="16" spans="1:5" s="1" customFormat="1" ht="22.5" customHeight="1">
      <c r="A16" s="6" t="s">
        <v>77</v>
      </c>
      <c r="B16" s="6" t="s">
        <v>78</v>
      </c>
      <c r="C16" s="7">
        <v>9.76</v>
      </c>
      <c r="D16" s="7"/>
      <c r="E16" s="7"/>
    </row>
    <row r="17" spans="1:5" s="1" customFormat="1" ht="22.5" customHeight="1">
      <c r="A17" s="6" t="s">
        <v>65</v>
      </c>
      <c r="B17" s="6" t="s">
        <v>79</v>
      </c>
      <c r="C17" s="7">
        <v>9.76</v>
      </c>
      <c r="D17" s="7">
        <v>9.76</v>
      </c>
      <c r="E17" s="7"/>
    </row>
    <row r="18" spans="1:5" s="1" customFormat="1" ht="22.5" customHeight="1">
      <c r="A18" s="6" t="s">
        <v>80</v>
      </c>
      <c r="B18" s="6" t="s">
        <v>81</v>
      </c>
      <c r="C18" s="7">
        <v>151.26</v>
      </c>
      <c r="D18" s="7"/>
      <c r="E18" s="7"/>
    </row>
    <row r="19" spans="1:5" s="1" customFormat="1" ht="22.5" customHeight="1">
      <c r="A19" s="6" t="s">
        <v>65</v>
      </c>
      <c r="B19" s="6" t="s">
        <v>82</v>
      </c>
      <c r="C19" s="7">
        <v>1.26</v>
      </c>
      <c r="D19" s="7">
        <v>1.26</v>
      </c>
      <c r="E19" s="7"/>
    </row>
    <row r="20" spans="1:5" s="1" customFormat="1" ht="22.5" customHeight="1">
      <c r="A20" s="6" t="s">
        <v>83</v>
      </c>
      <c r="B20" s="6" t="s">
        <v>84</v>
      </c>
      <c r="C20" s="7">
        <v>150</v>
      </c>
      <c r="D20" s="7"/>
      <c r="E20" s="7">
        <v>150</v>
      </c>
    </row>
    <row r="21" spans="1:5" s="1" customFormat="1" ht="22.5" customHeight="1">
      <c r="A21" s="6" t="s">
        <v>85</v>
      </c>
      <c r="B21" s="6" t="s">
        <v>86</v>
      </c>
      <c r="C21" s="7">
        <v>249</v>
      </c>
      <c r="D21" s="7"/>
      <c r="E21" s="7"/>
    </row>
    <row r="22" spans="1:5" s="1" customFormat="1" ht="22.5" customHeight="1">
      <c r="A22" s="6" t="s">
        <v>87</v>
      </c>
      <c r="B22" s="6" t="s">
        <v>88</v>
      </c>
      <c r="C22" s="7">
        <v>249</v>
      </c>
      <c r="D22" s="7"/>
      <c r="E22" s="7">
        <v>249</v>
      </c>
    </row>
    <row r="23" spans="1:5" s="1" customFormat="1" ht="22.5" customHeight="1">
      <c r="A23" s="6" t="s">
        <v>89</v>
      </c>
      <c r="B23" s="6" t="s">
        <v>90</v>
      </c>
      <c r="C23" s="7">
        <v>80</v>
      </c>
      <c r="D23" s="7"/>
      <c r="E23" s="7"/>
    </row>
    <row r="24" spans="1:5" s="1" customFormat="1" ht="22.5" customHeight="1">
      <c r="A24" s="6" t="s">
        <v>67</v>
      </c>
      <c r="B24" s="6" t="s">
        <v>91</v>
      </c>
      <c r="C24" s="7">
        <v>80</v>
      </c>
      <c r="D24" s="7"/>
      <c r="E24" s="7">
        <v>80</v>
      </c>
    </row>
    <row r="25" spans="1:5" s="1" customFormat="1" ht="22.5" customHeight="1">
      <c r="A25" s="6" t="s">
        <v>92</v>
      </c>
      <c r="B25" s="6" t="s">
        <v>28</v>
      </c>
      <c r="C25" s="7">
        <v>140</v>
      </c>
      <c r="D25" s="7"/>
      <c r="E25" s="7"/>
    </row>
    <row r="26" spans="1:5" s="1" customFormat="1" ht="22.5" customHeight="1">
      <c r="A26" s="6" t="s">
        <v>93</v>
      </c>
      <c r="B26" s="6" t="s">
        <v>94</v>
      </c>
      <c r="C26" s="7">
        <v>40</v>
      </c>
      <c r="D26" s="7"/>
      <c r="E26" s="7"/>
    </row>
    <row r="27" spans="1:5" s="1" customFormat="1" ht="22.5" customHeight="1">
      <c r="A27" s="6" t="s">
        <v>87</v>
      </c>
      <c r="B27" s="6" t="s">
        <v>95</v>
      </c>
      <c r="C27" s="7">
        <v>40</v>
      </c>
      <c r="D27" s="7"/>
      <c r="E27" s="7">
        <v>40</v>
      </c>
    </row>
    <row r="28" spans="1:5" s="1" customFormat="1" ht="22.5" customHeight="1">
      <c r="A28" s="6" t="s">
        <v>96</v>
      </c>
      <c r="B28" s="6" t="s">
        <v>97</v>
      </c>
      <c r="C28" s="7">
        <v>90</v>
      </c>
      <c r="D28" s="7"/>
      <c r="E28" s="7"/>
    </row>
    <row r="29" spans="1:5" s="1" customFormat="1" ht="22.5" customHeight="1">
      <c r="A29" s="6" t="s">
        <v>67</v>
      </c>
      <c r="B29" s="6" t="s">
        <v>98</v>
      </c>
      <c r="C29" s="7">
        <v>90</v>
      </c>
      <c r="D29" s="7"/>
      <c r="E29" s="7">
        <v>90</v>
      </c>
    </row>
    <row r="30" spans="1:5" s="1" customFormat="1" ht="22.5" customHeight="1">
      <c r="A30" s="6" t="s">
        <v>99</v>
      </c>
      <c r="B30" s="6" t="s">
        <v>100</v>
      </c>
      <c r="C30" s="7">
        <v>10</v>
      </c>
      <c r="D30" s="7"/>
      <c r="E30" s="7"/>
    </row>
    <row r="31" spans="1:5" s="1" customFormat="1" ht="22.5" customHeight="1">
      <c r="A31" s="6" t="s">
        <v>87</v>
      </c>
      <c r="B31" s="6" t="s">
        <v>101</v>
      </c>
      <c r="C31" s="7">
        <v>10</v>
      </c>
      <c r="D31" s="7"/>
      <c r="E31" s="7">
        <v>10</v>
      </c>
    </row>
    <row r="32" spans="1:5" s="1" customFormat="1" ht="22.5" customHeight="1">
      <c r="A32" s="6" t="s">
        <v>102</v>
      </c>
      <c r="B32" s="6" t="s">
        <v>29</v>
      </c>
      <c r="C32" s="7">
        <v>250</v>
      </c>
      <c r="D32" s="7"/>
      <c r="E32" s="7"/>
    </row>
    <row r="33" spans="1:5" s="1" customFormat="1" ht="22.5" customHeight="1">
      <c r="A33" s="6" t="s">
        <v>63</v>
      </c>
      <c r="B33" s="6" t="s">
        <v>103</v>
      </c>
      <c r="C33" s="7">
        <v>250</v>
      </c>
      <c r="D33" s="7"/>
      <c r="E33" s="7"/>
    </row>
    <row r="34" spans="1:5" s="1" customFormat="1" ht="22.5" customHeight="1">
      <c r="A34" s="6" t="s">
        <v>67</v>
      </c>
      <c r="B34" s="6" t="s">
        <v>104</v>
      </c>
      <c r="C34" s="7">
        <v>250</v>
      </c>
      <c r="D34" s="7"/>
      <c r="E34" s="7">
        <v>250</v>
      </c>
    </row>
    <row r="35" spans="1:5" s="1" customFormat="1" ht="22.5" customHeight="1">
      <c r="A35" s="6" t="s">
        <v>105</v>
      </c>
      <c r="B35" s="6" t="s">
        <v>30</v>
      </c>
      <c r="C35" s="7">
        <v>1403.15</v>
      </c>
      <c r="D35" s="7"/>
      <c r="E35" s="7"/>
    </row>
    <row r="36" spans="1:5" s="1" customFormat="1" ht="22.5" customHeight="1">
      <c r="A36" s="6" t="s">
        <v>106</v>
      </c>
      <c r="B36" s="6" t="s">
        <v>107</v>
      </c>
      <c r="C36" s="7">
        <v>233.15</v>
      </c>
      <c r="D36" s="7"/>
      <c r="E36" s="7"/>
    </row>
    <row r="37" spans="1:5" s="1" customFormat="1" ht="22.5" customHeight="1">
      <c r="A37" s="6" t="s">
        <v>87</v>
      </c>
      <c r="B37" s="6" t="s">
        <v>108</v>
      </c>
      <c r="C37" s="7">
        <v>233.15</v>
      </c>
      <c r="D37" s="7"/>
      <c r="E37" s="7">
        <v>233.15</v>
      </c>
    </row>
    <row r="38" spans="1:5" s="1" customFormat="1" ht="22.5" customHeight="1">
      <c r="A38" s="6" t="s">
        <v>80</v>
      </c>
      <c r="B38" s="6" t="s">
        <v>109</v>
      </c>
      <c r="C38" s="7">
        <v>670</v>
      </c>
      <c r="D38" s="7"/>
      <c r="E38" s="7"/>
    </row>
    <row r="39" spans="1:5" s="1" customFormat="1" ht="22.5" customHeight="1">
      <c r="A39" s="6" t="s">
        <v>83</v>
      </c>
      <c r="B39" s="6" t="s">
        <v>110</v>
      </c>
      <c r="C39" s="7">
        <v>670</v>
      </c>
      <c r="D39" s="7"/>
      <c r="E39" s="7">
        <v>670</v>
      </c>
    </row>
    <row r="40" spans="1:5" s="1" customFormat="1" ht="22.5" customHeight="1">
      <c r="A40" s="6" t="s">
        <v>111</v>
      </c>
      <c r="B40" s="6" t="s">
        <v>112</v>
      </c>
      <c r="C40" s="7">
        <v>500</v>
      </c>
      <c r="D40" s="7"/>
      <c r="E40" s="7"/>
    </row>
    <row r="41" spans="1:5" s="1" customFormat="1" ht="22.5" customHeight="1">
      <c r="A41" s="6" t="s">
        <v>87</v>
      </c>
      <c r="B41" s="6" t="s">
        <v>113</v>
      </c>
      <c r="C41" s="7">
        <v>500</v>
      </c>
      <c r="D41" s="7"/>
      <c r="E41" s="7">
        <v>500</v>
      </c>
    </row>
    <row r="42" spans="1:5" s="1" customFormat="1" ht="22.5" customHeight="1">
      <c r="A42" s="6" t="s">
        <v>114</v>
      </c>
      <c r="B42" s="6" t="s">
        <v>31</v>
      </c>
      <c r="C42" s="7">
        <v>6.8</v>
      </c>
      <c r="D42" s="7"/>
      <c r="E42" s="7"/>
    </row>
    <row r="43" spans="1:5" s="1" customFormat="1" ht="22.5" customHeight="1">
      <c r="A43" s="6" t="s">
        <v>106</v>
      </c>
      <c r="B43" s="6" t="s">
        <v>115</v>
      </c>
      <c r="C43" s="7">
        <v>6.8</v>
      </c>
      <c r="D43" s="7"/>
      <c r="E43" s="7"/>
    </row>
    <row r="44" spans="1:5" s="1" customFormat="1" ht="22.5" customHeight="1">
      <c r="A44" s="6" t="s">
        <v>87</v>
      </c>
      <c r="B44" s="6" t="s">
        <v>116</v>
      </c>
      <c r="C44" s="7">
        <v>6.8</v>
      </c>
      <c r="D44" s="7"/>
      <c r="E44" s="7">
        <v>6.8</v>
      </c>
    </row>
    <row r="45" spans="1:5" s="1" customFormat="1" ht="22.5" customHeight="1">
      <c r="A45" s="6" t="s">
        <v>117</v>
      </c>
      <c r="B45" s="6" t="s">
        <v>38</v>
      </c>
      <c r="C45" s="7">
        <v>21</v>
      </c>
      <c r="D45" s="7"/>
      <c r="E45" s="7"/>
    </row>
    <row r="46" spans="1:5" s="1" customFormat="1" ht="22.5" customHeight="1">
      <c r="A46" s="6" t="s">
        <v>118</v>
      </c>
      <c r="B46" s="6" t="s">
        <v>119</v>
      </c>
      <c r="C46" s="7">
        <v>21</v>
      </c>
      <c r="D46" s="7"/>
      <c r="E46" s="7"/>
    </row>
    <row r="47" spans="1:5" s="1" customFormat="1" ht="22.5" customHeight="1">
      <c r="A47" s="6" t="s">
        <v>65</v>
      </c>
      <c r="B47" s="6" t="s">
        <v>120</v>
      </c>
      <c r="C47" s="7">
        <v>21</v>
      </c>
      <c r="D47" s="7">
        <v>21</v>
      </c>
      <c r="E47" s="7"/>
    </row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  <row r="350" s="1" customFormat="1" ht="22.5" customHeight="1"/>
    <row r="351" s="1" customFormat="1" ht="22.5" customHeight="1"/>
    <row r="352" s="1" customFormat="1" ht="22.5" customHeight="1"/>
    <row r="353" s="1" customFormat="1" ht="22.5" customHeight="1"/>
    <row r="354" s="1" customFormat="1" ht="22.5" customHeight="1"/>
    <row r="355" s="1" customFormat="1" ht="22.5" customHeight="1"/>
    <row r="356" s="1" customFormat="1" ht="22.5" customHeight="1"/>
    <row r="357" s="1" customFormat="1" ht="22.5" customHeight="1"/>
    <row r="358" s="1" customFormat="1" ht="22.5" customHeight="1"/>
    <row r="35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00000000000001" bottom="0.7900000000000001" header="0" footer="0"/>
  <pageSetup horizontalDpi="300" verticalDpi="300" orientation="portrait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H22" sqref="H22"/>
    </sheetView>
  </sheetViews>
  <sheetFormatPr defaultColWidth="9.140625" defaultRowHeight="12.75" customHeight="1"/>
  <cols>
    <col min="1" max="1" width="25.7109375" style="1" customWidth="1"/>
    <col min="2" max="2" width="24.8515625" style="1" customWidth="1"/>
    <col min="3" max="3" width="29.003906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2" t="s">
        <v>125</v>
      </c>
    </row>
    <row r="2" spans="1:6" s="1" customFormat="1" ht="40.5" customHeight="1">
      <c r="A2" s="3" t="s">
        <v>126</v>
      </c>
      <c r="B2" s="32"/>
      <c r="C2" s="32"/>
      <c r="D2" s="32"/>
      <c r="E2" s="32"/>
      <c r="F2" s="32"/>
    </row>
    <row r="3" spans="1:6" s="1" customFormat="1" ht="15">
      <c r="A3" s="28"/>
      <c r="B3" s="28"/>
      <c r="C3" s="28"/>
      <c r="D3" s="28"/>
      <c r="E3" s="28"/>
      <c r="F3" s="2" t="s">
        <v>9</v>
      </c>
    </row>
    <row r="4" spans="1:6" s="1" customFormat="1" ht="21" customHeight="1">
      <c r="A4" s="5" t="s">
        <v>10</v>
      </c>
      <c r="B4" s="5"/>
      <c r="C4" s="5" t="s">
        <v>11</v>
      </c>
      <c r="D4" s="5"/>
      <c r="E4" s="5"/>
      <c r="F4" s="5"/>
    </row>
    <row r="5" spans="1:6" s="1" customFormat="1" ht="21" customHeight="1">
      <c r="A5" s="5" t="s">
        <v>12</v>
      </c>
      <c r="B5" s="5" t="s">
        <v>127</v>
      </c>
      <c r="C5" s="5" t="s">
        <v>12</v>
      </c>
      <c r="D5" s="5" t="s">
        <v>127</v>
      </c>
      <c r="E5" s="5"/>
      <c r="F5" s="5"/>
    </row>
    <row r="6" spans="1:6" s="1" customFormat="1" ht="21" customHeight="1">
      <c r="A6" s="5"/>
      <c r="B6" s="5"/>
      <c r="C6" s="5"/>
      <c r="D6" s="5" t="s">
        <v>128</v>
      </c>
      <c r="E6" s="5" t="s">
        <v>56</v>
      </c>
      <c r="F6" s="5" t="s">
        <v>57</v>
      </c>
    </row>
    <row r="7" spans="1:6" s="1" customFormat="1" ht="22.5" customHeight="1">
      <c r="A7" s="6" t="s">
        <v>14</v>
      </c>
      <c r="B7" s="7">
        <v>1930.61</v>
      </c>
      <c r="C7" s="6" t="s">
        <v>15</v>
      </c>
      <c r="D7" s="7">
        <f>SUM(E7:F7)</f>
        <v>283.64</v>
      </c>
      <c r="E7" s="7">
        <v>283.64</v>
      </c>
      <c r="F7" s="7"/>
    </row>
    <row r="8" spans="1:6" s="1" customFormat="1" ht="28.5" customHeight="1">
      <c r="A8" s="30" t="s">
        <v>16</v>
      </c>
      <c r="B8" s="7">
        <v>670</v>
      </c>
      <c r="C8" s="6" t="s">
        <v>17</v>
      </c>
      <c r="D8" s="7"/>
      <c r="E8" s="7"/>
      <c r="F8" s="7"/>
    </row>
    <row r="9" spans="1:6" s="1" customFormat="1" ht="22.5" customHeight="1">
      <c r="A9" s="6"/>
      <c r="B9" s="7"/>
      <c r="C9" s="6" t="s">
        <v>19</v>
      </c>
      <c r="D9" s="7">
        <f>SUM(E9:F9)</f>
        <v>6</v>
      </c>
      <c r="E9" s="7">
        <v>6</v>
      </c>
      <c r="F9" s="7"/>
    </row>
    <row r="10" spans="1:6" s="1" customFormat="1" ht="22.5" customHeight="1">
      <c r="A10" s="6"/>
      <c r="B10" s="7"/>
      <c r="C10" s="6" t="s">
        <v>21</v>
      </c>
      <c r="D10" s="7"/>
      <c r="E10" s="7"/>
      <c r="F10" s="7"/>
    </row>
    <row r="11" spans="1:6" s="1" customFormat="1" ht="22.5" customHeight="1">
      <c r="A11" s="6"/>
      <c r="B11" s="7"/>
      <c r="C11" s="6" t="s">
        <v>23</v>
      </c>
      <c r="D11" s="7"/>
      <c r="E11" s="7"/>
      <c r="F11" s="7"/>
    </row>
    <row r="12" spans="1:6" s="1" customFormat="1" ht="22.5" customHeight="1">
      <c r="A12" s="6"/>
      <c r="B12" s="7"/>
      <c r="C12" s="6" t="s">
        <v>24</v>
      </c>
      <c r="D12" s="7"/>
      <c r="E12" s="7"/>
      <c r="F12" s="7"/>
    </row>
    <row r="13" spans="1:6" s="1" customFormat="1" ht="22.5" customHeight="1">
      <c r="A13" s="6"/>
      <c r="B13" s="7"/>
      <c r="C13" s="6" t="s">
        <v>25</v>
      </c>
      <c r="D13" s="7"/>
      <c r="E13" s="7"/>
      <c r="F13" s="7"/>
    </row>
    <row r="14" spans="1:6" s="1" customFormat="1" ht="22.5" customHeight="1">
      <c r="A14" s="6"/>
      <c r="B14" s="7"/>
      <c r="C14" s="6" t="s">
        <v>26</v>
      </c>
      <c r="D14" s="7">
        <f>SUM(E14:F14)</f>
        <v>490.02</v>
      </c>
      <c r="E14" s="7">
        <v>490.02</v>
      </c>
      <c r="F14" s="7"/>
    </row>
    <row r="15" spans="1:6" s="1" customFormat="1" ht="22.5" customHeight="1">
      <c r="A15" s="6"/>
      <c r="B15" s="7"/>
      <c r="C15" s="6" t="s">
        <v>27</v>
      </c>
      <c r="D15" s="7"/>
      <c r="E15" s="7"/>
      <c r="F15" s="7"/>
    </row>
    <row r="16" spans="1:6" s="1" customFormat="1" ht="22.5" customHeight="1">
      <c r="A16" s="6"/>
      <c r="B16" s="7"/>
      <c r="C16" s="6" t="s">
        <v>28</v>
      </c>
      <c r="D16" s="7">
        <f>SUM(E16:F16)</f>
        <v>140</v>
      </c>
      <c r="E16" s="7">
        <v>140</v>
      </c>
      <c r="F16" s="7"/>
    </row>
    <row r="17" spans="1:6" s="1" customFormat="1" ht="22.5" customHeight="1">
      <c r="A17" s="6"/>
      <c r="B17" s="7"/>
      <c r="C17" s="6" t="s">
        <v>29</v>
      </c>
      <c r="D17" s="7">
        <f>SUM(E17:F17)</f>
        <v>250</v>
      </c>
      <c r="E17" s="7">
        <v>250</v>
      </c>
      <c r="F17" s="7"/>
    </row>
    <row r="18" spans="1:6" s="1" customFormat="1" ht="22.5" customHeight="1">
      <c r="A18" s="6"/>
      <c r="B18" s="7"/>
      <c r="C18" s="6" t="s">
        <v>30</v>
      </c>
      <c r="D18" s="7">
        <v>1403.15</v>
      </c>
      <c r="E18" s="7">
        <v>733.15</v>
      </c>
      <c r="F18" s="7">
        <v>670</v>
      </c>
    </row>
    <row r="19" spans="1:6" s="1" customFormat="1" ht="22.5" customHeight="1">
      <c r="A19" s="6"/>
      <c r="B19" s="7"/>
      <c r="C19" s="6" t="s">
        <v>31</v>
      </c>
      <c r="D19" s="7">
        <f>SUM(E19:F19)</f>
        <v>6.8</v>
      </c>
      <c r="E19" s="7">
        <v>6.8</v>
      </c>
      <c r="F19" s="7"/>
    </row>
    <row r="20" spans="1:6" s="1" customFormat="1" ht="22.5" customHeight="1">
      <c r="A20" s="6"/>
      <c r="B20" s="7"/>
      <c r="C20" s="6" t="s">
        <v>32</v>
      </c>
      <c r="D20" s="7"/>
      <c r="E20" s="7"/>
      <c r="F20" s="7"/>
    </row>
    <row r="21" spans="1:6" s="1" customFormat="1" ht="22.5" customHeight="1">
      <c r="A21" s="6"/>
      <c r="B21" s="7"/>
      <c r="C21" s="6" t="s">
        <v>33</v>
      </c>
      <c r="D21" s="7"/>
      <c r="E21" s="7"/>
      <c r="F21" s="7"/>
    </row>
    <row r="22" spans="1:6" s="1" customFormat="1" ht="22.5" customHeight="1">
      <c r="A22" s="6"/>
      <c r="B22" s="7"/>
      <c r="C22" s="6" t="s">
        <v>34</v>
      </c>
      <c r="D22" s="7"/>
      <c r="E22" s="7"/>
      <c r="F22" s="7"/>
    </row>
    <row r="23" spans="1:6" s="1" customFormat="1" ht="22.5" customHeight="1">
      <c r="A23" s="6"/>
      <c r="B23" s="7"/>
      <c r="C23" s="6" t="s">
        <v>35</v>
      </c>
      <c r="D23" s="7"/>
      <c r="E23" s="7"/>
      <c r="F23" s="7"/>
    </row>
    <row r="24" spans="1:6" s="1" customFormat="1" ht="22.5" customHeight="1">
      <c r="A24" s="6"/>
      <c r="B24" s="7"/>
      <c r="C24" s="6" t="s">
        <v>36</v>
      </c>
      <c r="D24" s="7"/>
      <c r="E24" s="7"/>
      <c r="F24" s="7"/>
    </row>
    <row r="25" spans="1:6" s="1" customFormat="1" ht="22.5" customHeight="1">
      <c r="A25" s="6"/>
      <c r="B25" s="7"/>
      <c r="C25" s="6" t="s">
        <v>37</v>
      </c>
      <c r="D25" s="7"/>
      <c r="E25" s="7"/>
      <c r="F25" s="7"/>
    </row>
    <row r="26" spans="1:6" s="1" customFormat="1" ht="22.5" customHeight="1">
      <c r="A26" s="6"/>
      <c r="B26" s="7"/>
      <c r="C26" s="6" t="s">
        <v>38</v>
      </c>
      <c r="D26" s="7">
        <f>SUM(E26:F26)</f>
        <v>21</v>
      </c>
      <c r="E26" s="7">
        <v>21</v>
      </c>
      <c r="F26" s="7"/>
    </row>
    <row r="27" spans="1:6" s="1" customFormat="1" ht="22.5" customHeight="1">
      <c r="A27" s="6"/>
      <c r="B27" s="7"/>
      <c r="C27" s="6" t="s">
        <v>39</v>
      </c>
      <c r="D27" s="7"/>
      <c r="E27" s="7"/>
      <c r="F27" s="7"/>
    </row>
    <row r="28" spans="1:6" s="1" customFormat="1" ht="22.5" customHeight="1">
      <c r="A28" s="6"/>
      <c r="B28" s="7"/>
      <c r="C28" s="6" t="s">
        <v>40</v>
      </c>
      <c r="D28" s="7"/>
      <c r="E28" s="7"/>
      <c r="F28" s="7"/>
    </row>
    <row r="29" spans="1:6" s="1" customFormat="1" ht="22.5" customHeight="1">
      <c r="A29" s="6"/>
      <c r="B29" s="7"/>
      <c r="C29" s="6" t="s">
        <v>41</v>
      </c>
      <c r="D29" s="7"/>
      <c r="E29" s="7"/>
      <c r="F29" s="7"/>
    </row>
    <row r="30" spans="1:6" s="1" customFormat="1" ht="22.5" customHeight="1">
      <c r="A30" s="6"/>
      <c r="B30" s="7"/>
      <c r="C30" s="6" t="s">
        <v>42</v>
      </c>
      <c r="D30" s="7"/>
      <c r="E30" s="7"/>
      <c r="F30" s="7"/>
    </row>
    <row r="31" spans="1:6" s="1" customFormat="1" ht="22.5" customHeight="1">
      <c r="A31" s="6"/>
      <c r="B31" s="7"/>
      <c r="C31" s="6" t="s">
        <v>43</v>
      </c>
      <c r="D31" s="7"/>
      <c r="E31" s="7"/>
      <c r="F31" s="7"/>
    </row>
    <row r="32" spans="1:6" s="1" customFormat="1" ht="22.5" customHeight="1">
      <c r="A32" s="6"/>
      <c r="B32" s="7"/>
      <c r="C32" s="6" t="s">
        <v>44</v>
      </c>
      <c r="D32" s="7"/>
      <c r="E32" s="7"/>
      <c r="F32" s="7"/>
    </row>
    <row r="33" spans="1:6" s="1" customFormat="1" ht="22.5" customHeight="1">
      <c r="A33" s="6"/>
      <c r="B33" s="7"/>
      <c r="C33" s="6" t="s">
        <v>45</v>
      </c>
      <c r="D33" s="7"/>
      <c r="E33" s="7"/>
      <c r="F33" s="7"/>
    </row>
    <row r="34" spans="1:6" s="1" customFormat="1" ht="22.5" customHeight="1">
      <c r="A34" s="6"/>
      <c r="B34" s="7"/>
      <c r="C34" s="6" t="s">
        <v>46</v>
      </c>
      <c r="D34" s="7"/>
      <c r="E34" s="7"/>
      <c r="F34" s="7"/>
    </row>
    <row r="35" spans="1:6" s="1" customFormat="1" ht="22.5" customHeight="1">
      <c r="A35" s="6"/>
      <c r="B35" s="7"/>
      <c r="C35" s="6" t="s">
        <v>47</v>
      </c>
      <c r="D35" s="7"/>
      <c r="E35" s="7"/>
      <c r="F35" s="7"/>
    </row>
    <row r="36" spans="1:6" s="1" customFormat="1" ht="22.5" customHeight="1">
      <c r="A36" s="6"/>
      <c r="B36" s="7"/>
      <c r="C36" s="6" t="s">
        <v>48</v>
      </c>
      <c r="D36" s="7"/>
      <c r="E36" s="7"/>
      <c r="F36" s="7"/>
    </row>
    <row r="37" spans="1:6" s="1" customFormat="1" ht="22.5" customHeight="1">
      <c r="A37" s="6"/>
      <c r="B37" s="7"/>
      <c r="C37" s="6"/>
      <c r="D37" s="7"/>
      <c r="E37" s="7"/>
      <c r="F37" s="7"/>
    </row>
    <row r="38" spans="1:6" s="1" customFormat="1" ht="22.5" customHeight="1">
      <c r="A38" s="6" t="s">
        <v>49</v>
      </c>
      <c r="B38" s="7">
        <f>SUM(B7:B8)</f>
        <v>2600.6099999999997</v>
      </c>
      <c r="C38" s="6" t="s">
        <v>50</v>
      </c>
      <c r="D38" s="7">
        <f>SUM(E38:F38)</f>
        <v>2600.6099999999997</v>
      </c>
      <c r="E38" s="7">
        <f>SUM(E7:E36)</f>
        <v>1930.61</v>
      </c>
      <c r="F38" s="7">
        <f>SUM(F7:F36)</f>
        <v>670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7" right="0.63" top="0.7900000000000001" bottom="0.59" header="0" footer="0"/>
  <pageSetup horizontalDpi="300" verticalDpi="3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5"/>
  <sheetViews>
    <sheetView showGridLines="0" workbookViewId="0" topLeftCell="A1">
      <selection activeCell="F8" sqref="F8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2" t="s">
        <v>129</v>
      </c>
    </row>
    <row r="2" spans="1:5" s="1" customFormat="1" ht="33.75" customHeight="1">
      <c r="A2" s="3" t="s">
        <v>130</v>
      </c>
      <c r="B2" s="4"/>
      <c r="C2" s="4"/>
      <c r="D2" s="4"/>
      <c r="E2" s="4"/>
    </row>
    <row r="3" spans="1:5" s="1" customFormat="1" ht="15" customHeight="1">
      <c r="A3" s="35"/>
      <c r="B3" s="35"/>
      <c r="C3" s="35"/>
      <c r="D3" s="35"/>
      <c r="E3" s="2" t="s">
        <v>9</v>
      </c>
    </row>
    <row r="4" spans="1:5" s="1" customFormat="1" ht="22.5" customHeight="1">
      <c r="A4" s="36" t="s">
        <v>12</v>
      </c>
      <c r="B4" s="36"/>
      <c r="C4" s="37" t="s">
        <v>53</v>
      </c>
      <c r="D4" s="37"/>
      <c r="E4" s="37"/>
    </row>
    <row r="5" spans="1:5" s="1" customFormat="1" ht="22.5" customHeight="1">
      <c r="A5" s="36" t="s">
        <v>54</v>
      </c>
      <c r="B5" s="36" t="s">
        <v>55</v>
      </c>
      <c r="C5" s="36" t="s">
        <v>61</v>
      </c>
      <c r="D5" s="36" t="s">
        <v>123</v>
      </c>
      <c r="E5" s="36" t="s">
        <v>124</v>
      </c>
    </row>
    <row r="6" spans="1:5" s="1" customFormat="1" ht="22.5" customHeight="1">
      <c r="A6" s="38"/>
      <c r="B6" s="38" t="s">
        <v>61</v>
      </c>
      <c r="C6" s="39">
        <v>1930.61</v>
      </c>
      <c r="D6" s="39">
        <v>246.66</v>
      </c>
      <c r="E6" s="39">
        <v>1683.95</v>
      </c>
    </row>
    <row r="7" spans="1:5" s="1" customFormat="1" ht="22.5" customHeight="1">
      <c r="A7" s="38" t="s">
        <v>62</v>
      </c>
      <c r="B7" s="38" t="s">
        <v>15</v>
      </c>
      <c r="C7" s="39">
        <v>283.64</v>
      </c>
      <c r="D7" s="39">
        <v>214.64</v>
      </c>
      <c r="E7" s="39">
        <v>69</v>
      </c>
    </row>
    <row r="8" spans="1:5" s="1" customFormat="1" ht="22.5" customHeight="1">
      <c r="A8" s="38" t="s">
        <v>63</v>
      </c>
      <c r="B8" s="38" t="s">
        <v>64</v>
      </c>
      <c r="C8" s="39">
        <v>283.64</v>
      </c>
      <c r="D8" s="39">
        <v>214.64</v>
      </c>
      <c r="E8" s="39">
        <v>69</v>
      </c>
    </row>
    <row r="9" spans="1:5" s="1" customFormat="1" ht="22.5" customHeight="1">
      <c r="A9" s="38" t="s">
        <v>65</v>
      </c>
      <c r="B9" s="38" t="s">
        <v>66</v>
      </c>
      <c r="C9" s="39">
        <v>263.44</v>
      </c>
      <c r="D9" s="39">
        <v>199.44</v>
      </c>
      <c r="E9" s="39">
        <v>64</v>
      </c>
    </row>
    <row r="10" spans="1:5" s="1" customFormat="1" ht="22.5" customHeight="1">
      <c r="A10" s="38" t="s">
        <v>67</v>
      </c>
      <c r="B10" s="38" t="s">
        <v>68</v>
      </c>
      <c r="C10" s="39">
        <v>15.2</v>
      </c>
      <c r="D10" s="39">
        <v>15.2</v>
      </c>
      <c r="E10" s="39"/>
    </row>
    <row r="11" spans="1:5" s="1" customFormat="1" ht="22.5" customHeight="1">
      <c r="A11" s="38" t="s">
        <v>69</v>
      </c>
      <c r="B11" s="38" t="s">
        <v>70</v>
      </c>
      <c r="C11" s="39">
        <v>5</v>
      </c>
      <c r="D11" s="39"/>
      <c r="E11" s="39">
        <v>5</v>
      </c>
    </row>
    <row r="12" spans="1:5" s="1" customFormat="1" ht="22.5" customHeight="1">
      <c r="A12" s="38" t="s">
        <v>71</v>
      </c>
      <c r="B12" s="38" t="s">
        <v>19</v>
      </c>
      <c r="C12" s="39">
        <v>6</v>
      </c>
      <c r="D12" s="39"/>
      <c r="E12" s="39">
        <v>6</v>
      </c>
    </row>
    <row r="13" spans="1:5" s="1" customFormat="1" ht="22.5" customHeight="1">
      <c r="A13" s="38" t="s">
        <v>72</v>
      </c>
      <c r="B13" s="38" t="s">
        <v>73</v>
      </c>
      <c r="C13" s="39">
        <v>6</v>
      </c>
      <c r="D13" s="39"/>
      <c r="E13" s="39">
        <v>6</v>
      </c>
    </row>
    <row r="14" spans="1:5" s="1" customFormat="1" ht="22.5" customHeight="1">
      <c r="A14" s="38" t="s">
        <v>74</v>
      </c>
      <c r="B14" s="38" t="s">
        <v>75</v>
      </c>
      <c r="C14" s="39">
        <v>6</v>
      </c>
      <c r="D14" s="39"/>
      <c r="E14" s="39">
        <v>6</v>
      </c>
    </row>
    <row r="15" spans="1:5" s="1" customFormat="1" ht="22.5" customHeight="1">
      <c r="A15" s="38" t="s">
        <v>76</v>
      </c>
      <c r="B15" s="38" t="s">
        <v>26</v>
      </c>
      <c r="C15" s="39">
        <v>490.02</v>
      </c>
      <c r="D15" s="39">
        <v>11.02</v>
      </c>
      <c r="E15" s="39">
        <v>479</v>
      </c>
    </row>
    <row r="16" spans="1:5" s="1" customFormat="1" ht="22.5" customHeight="1">
      <c r="A16" s="38" t="s">
        <v>77</v>
      </c>
      <c r="B16" s="38" t="s">
        <v>78</v>
      </c>
      <c r="C16" s="39">
        <v>9.76</v>
      </c>
      <c r="D16" s="39">
        <v>9.76</v>
      </c>
      <c r="E16" s="39"/>
    </row>
    <row r="17" spans="1:5" s="1" customFormat="1" ht="22.5" customHeight="1">
      <c r="A17" s="38" t="s">
        <v>65</v>
      </c>
      <c r="B17" s="38" t="s">
        <v>79</v>
      </c>
      <c r="C17" s="39">
        <v>9.76</v>
      </c>
      <c r="D17" s="39">
        <v>9.76</v>
      </c>
      <c r="E17" s="39"/>
    </row>
    <row r="18" spans="1:5" s="1" customFormat="1" ht="22.5" customHeight="1">
      <c r="A18" s="38" t="s">
        <v>80</v>
      </c>
      <c r="B18" s="38" t="s">
        <v>81</v>
      </c>
      <c r="C18" s="39">
        <v>151.26</v>
      </c>
      <c r="D18" s="39">
        <v>1.26</v>
      </c>
      <c r="E18" s="39">
        <v>150</v>
      </c>
    </row>
    <row r="19" spans="1:5" s="1" customFormat="1" ht="22.5" customHeight="1">
      <c r="A19" s="38" t="s">
        <v>65</v>
      </c>
      <c r="B19" s="38" t="s">
        <v>82</v>
      </c>
      <c r="C19" s="39">
        <v>1.26</v>
      </c>
      <c r="D19" s="39">
        <v>1.26</v>
      </c>
      <c r="E19" s="39"/>
    </row>
    <row r="20" spans="1:5" s="1" customFormat="1" ht="22.5" customHeight="1">
      <c r="A20" s="38" t="s">
        <v>83</v>
      </c>
      <c r="B20" s="38" t="s">
        <v>84</v>
      </c>
      <c r="C20" s="39">
        <v>150</v>
      </c>
      <c r="D20" s="39"/>
      <c r="E20" s="39">
        <v>150</v>
      </c>
    </row>
    <row r="21" spans="1:5" s="1" customFormat="1" ht="22.5" customHeight="1">
      <c r="A21" s="38" t="s">
        <v>85</v>
      </c>
      <c r="B21" s="38" t="s">
        <v>86</v>
      </c>
      <c r="C21" s="39">
        <v>249</v>
      </c>
      <c r="D21" s="39"/>
      <c r="E21" s="39">
        <v>249</v>
      </c>
    </row>
    <row r="22" spans="1:5" s="1" customFormat="1" ht="22.5" customHeight="1">
      <c r="A22" s="38" t="s">
        <v>87</v>
      </c>
      <c r="B22" s="38" t="s">
        <v>88</v>
      </c>
      <c r="C22" s="39">
        <v>249</v>
      </c>
      <c r="D22" s="39"/>
      <c r="E22" s="39">
        <v>249</v>
      </c>
    </row>
    <row r="23" spans="1:5" s="1" customFormat="1" ht="22.5" customHeight="1">
      <c r="A23" s="38" t="s">
        <v>89</v>
      </c>
      <c r="B23" s="38" t="s">
        <v>90</v>
      </c>
      <c r="C23" s="39">
        <v>80</v>
      </c>
      <c r="D23" s="39"/>
      <c r="E23" s="39">
        <v>80</v>
      </c>
    </row>
    <row r="24" spans="1:5" s="1" customFormat="1" ht="22.5" customHeight="1">
      <c r="A24" s="38" t="s">
        <v>67</v>
      </c>
      <c r="B24" s="38" t="s">
        <v>91</v>
      </c>
      <c r="C24" s="39">
        <v>80</v>
      </c>
      <c r="D24" s="39"/>
      <c r="E24" s="39">
        <v>80</v>
      </c>
    </row>
    <row r="25" spans="1:5" s="1" customFormat="1" ht="22.5" customHeight="1">
      <c r="A25" s="38" t="s">
        <v>92</v>
      </c>
      <c r="B25" s="38" t="s">
        <v>28</v>
      </c>
      <c r="C25" s="39">
        <v>140</v>
      </c>
      <c r="D25" s="39"/>
      <c r="E25" s="39">
        <v>140</v>
      </c>
    </row>
    <row r="26" spans="1:5" s="1" customFormat="1" ht="22.5" customHeight="1">
      <c r="A26" s="38" t="s">
        <v>93</v>
      </c>
      <c r="B26" s="38" t="s">
        <v>94</v>
      </c>
      <c r="C26" s="39">
        <v>40</v>
      </c>
      <c r="D26" s="39"/>
      <c r="E26" s="39">
        <v>40</v>
      </c>
    </row>
    <row r="27" spans="1:5" s="1" customFormat="1" ht="22.5" customHeight="1">
      <c r="A27" s="38" t="s">
        <v>87</v>
      </c>
      <c r="B27" s="38" t="s">
        <v>95</v>
      </c>
      <c r="C27" s="39">
        <v>40</v>
      </c>
      <c r="D27" s="39"/>
      <c r="E27" s="39">
        <v>40</v>
      </c>
    </row>
    <row r="28" spans="1:5" s="1" customFormat="1" ht="22.5" customHeight="1">
      <c r="A28" s="38" t="s">
        <v>96</v>
      </c>
      <c r="B28" s="38" t="s">
        <v>97</v>
      </c>
      <c r="C28" s="39">
        <v>90</v>
      </c>
      <c r="D28" s="39"/>
      <c r="E28" s="39">
        <v>90</v>
      </c>
    </row>
    <row r="29" spans="1:5" s="1" customFormat="1" ht="22.5" customHeight="1">
      <c r="A29" s="38" t="s">
        <v>67</v>
      </c>
      <c r="B29" s="38" t="s">
        <v>98</v>
      </c>
      <c r="C29" s="39">
        <v>90</v>
      </c>
      <c r="D29" s="39"/>
      <c r="E29" s="39">
        <v>90</v>
      </c>
    </row>
    <row r="30" spans="1:5" s="1" customFormat="1" ht="22.5" customHeight="1">
      <c r="A30" s="38" t="s">
        <v>99</v>
      </c>
      <c r="B30" s="38" t="s">
        <v>100</v>
      </c>
      <c r="C30" s="39">
        <v>10</v>
      </c>
      <c r="D30" s="39"/>
      <c r="E30" s="39">
        <v>10</v>
      </c>
    </row>
    <row r="31" spans="1:5" s="1" customFormat="1" ht="22.5" customHeight="1">
      <c r="A31" s="38" t="s">
        <v>87</v>
      </c>
      <c r="B31" s="38" t="s">
        <v>101</v>
      </c>
      <c r="C31" s="39">
        <v>10</v>
      </c>
      <c r="D31" s="39"/>
      <c r="E31" s="39">
        <v>10</v>
      </c>
    </row>
    <row r="32" spans="1:5" s="1" customFormat="1" ht="22.5" customHeight="1">
      <c r="A32" s="38" t="s">
        <v>102</v>
      </c>
      <c r="B32" s="38" t="s">
        <v>29</v>
      </c>
      <c r="C32" s="39">
        <v>250</v>
      </c>
      <c r="D32" s="39"/>
      <c r="E32" s="39">
        <v>250</v>
      </c>
    </row>
    <row r="33" spans="1:5" s="1" customFormat="1" ht="22.5" customHeight="1">
      <c r="A33" s="38" t="s">
        <v>63</v>
      </c>
      <c r="B33" s="38" t="s">
        <v>103</v>
      </c>
      <c r="C33" s="39">
        <v>250</v>
      </c>
      <c r="D33" s="39"/>
      <c r="E33" s="39">
        <v>250</v>
      </c>
    </row>
    <row r="34" spans="1:5" s="1" customFormat="1" ht="22.5" customHeight="1">
      <c r="A34" s="38" t="s">
        <v>67</v>
      </c>
      <c r="B34" s="38" t="s">
        <v>104</v>
      </c>
      <c r="C34" s="39">
        <v>250</v>
      </c>
      <c r="D34" s="39"/>
      <c r="E34" s="39">
        <v>250</v>
      </c>
    </row>
    <row r="35" spans="1:5" s="1" customFormat="1" ht="22.5" customHeight="1">
      <c r="A35" s="38" t="s">
        <v>105</v>
      </c>
      <c r="B35" s="38" t="s">
        <v>30</v>
      </c>
      <c r="C35" s="39">
        <v>733.15</v>
      </c>
      <c r="D35" s="39"/>
      <c r="E35" s="39">
        <v>733.15</v>
      </c>
    </row>
    <row r="36" spans="1:5" s="1" customFormat="1" ht="22.5" customHeight="1">
      <c r="A36" s="38" t="s">
        <v>106</v>
      </c>
      <c r="B36" s="38" t="s">
        <v>107</v>
      </c>
      <c r="C36" s="39">
        <v>233.15</v>
      </c>
      <c r="D36" s="39"/>
      <c r="E36" s="39">
        <v>233.15</v>
      </c>
    </row>
    <row r="37" spans="1:5" s="1" customFormat="1" ht="22.5" customHeight="1">
      <c r="A37" s="38" t="s">
        <v>87</v>
      </c>
      <c r="B37" s="38" t="s">
        <v>108</v>
      </c>
      <c r="C37" s="39">
        <v>233.15</v>
      </c>
      <c r="D37" s="39"/>
      <c r="E37" s="39">
        <v>233.15</v>
      </c>
    </row>
    <row r="38" spans="1:5" s="1" customFormat="1" ht="22.5" customHeight="1">
      <c r="A38" s="38" t="s">
        <v>111</v>
      </c>
      <c r="B38" s="38" t="s">
        <v>112</v>
      </c>
      <c r="C38" s="39">
        <v>500</v>
      </c>
      <c r="D38" s="39"/>
      <c r="E38" s="39">
        <v>500</v>
      </c>
    </row>
    <row r="39" spans="1:5" s="1" customFormat="1" ht="22.5" customHeight="1">
      <c r="A39" s="38" t="s">
        <v>87</v>
      </c>
      <c r="B39" s="38" t="s">
        <v>113</v>
      </c>
      <c r="C39" s="39">
        <v>500</v>
      </c>
      <c r="D39" s="39"/>
      <c r="E39" s="39">
        <v>500</v>
      </c>
    </row>
    <row r="40" spans="1:5" s="1" customFormat="1" ht="22.5" customHeight="1">
      <c r="A40" s="38" t="s">
        <v>114</v>
      </c>
      <c r="B40" s="38" t="s">
        <v>31</v>
      </c>
      <c r="C40" s="39">
        <v>6.8</v>
      </c>
      <c r="D40" s="39"/>
      <c r="E40" s="39">
        <v>6.8</v>
      </c>
    </row>
    <row r="41" spans="1:5" s="1" customFormat="1" ht="22.5" customHeight="1">
      <c r="A41" s="38" t="s">
        <v>106</v>
      </c>
      <c r="B41" s="38" t="s">
        <v>115</v>
      </c>
      <c r="C41" s="39">
        <v>6.8</v>
      </c>
      <c r="D41" s="39"/>
      <c r="E41" s="39">
        <v>6.8</v>
      </c>
    </row>
    <row r="42" spans="1:5" s="1" customFormat="1" ht="22.5" customHeight="1">
      <c r="A42" s="38" t="s">
        <v>87</v>
      </c>
      <c r="B42" s="38" t="s">
        <v>116</v>
      </c>
      <c r="C42" s="39">
        <v>6.8</v>
      </c>
      <c r="D42" s="39"/>
      <c r="E42" s="39">
        <v>6.8</v>
      </c>
    </row>
    <row r="43" spans="1:5" s="1" customFormat="1" ht="22.5" customHeight="1">
      <c r="A43" s="38" t="s">
        <v>117</v>
      </c>
      <c r="B43" s="38" t="s">
        <v>38</v>
      </c>
      <c r="C43" s="39">
        <v>21</v>
      </c>
      <c r="D43" s="39">
        <v>21</v>
      </c>
      <c r="E43" s="39"/>
    </row>
    <row r="44" spans="1:5" s="1" customFormat="1" ht="22.5" customHeight="1">
      <c r="A44" s="38" t="s">
        <v>118</v>
      </c>
      <c r="B44" s="38" t="s">
        <v>119</v>
      </c>
      <c r="C44" s="39">
        <v>21</v>
      </c>
      <c r="D44" s="39">
        <v>21</v>
      </c>
      <c r="E44" s="39"/>
    </row>
    <row r="45" spans="1:5" s="1" customFormat="1" ht="22.5" customHeight="1">
      <c r="A45" s="38" t="s">
        <v>65</v>
      </c>
      <c r="B45" s="38" t="s">
        <v>120</v>
      </c>
      <c r="C45" s="39">
        <v>21</v>
      </c>
      <c r="D45" s="39">
        <v>21</v>
      </c>
      <c r="E45" s="39"/>
    </row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  <row r="350" s="1" customFormat="1" ht="22.5" customHeight="1"/>
    <row r="351" s="1" customFormat="1" ht="22.5" customHeight="1"/>
    <row r="352" s="1" customFormat="1" ht="22.5" customHeight="1"/>
    <row r="353" s="1" customFormat="1" ht="22.5" customHeight="1"/>
    <row r="354" s="1" customFormat="1" ht="22.5" customHeight="1"/>
    <row r="355" s="1" customFormat="1" ht="22.5" customHeight="1"/>
    <row r="356" s="1" customFormat="1" ht="22.5" customHeight="1"/>
    <row r="35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00000000000001" bottom="0.7900000000000001" header="0" footer="0"/>
  <pageSetup horizontalDpi="300" verticalDpi="300" orientation="portrait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2" t="s">
        <v>131</v>
      </c>
    </row>
    <row r="2" spans="1:3" s="1" customFormat="1" ht="36" customHeight="1">
      <c r="A2" s="33" t="s">
        <v>132</v>
      </c>
      <c r="B2" s="34"/>
      <c r="C2" s="34"/>
    </row>
    <row r="3" spans="1:3" s="1" customFormat="1" ht="15.75" customHeight="1">
      <c r="A3" s="28"/>
      <c r="B3" s="28"/>
      <c r="C3" s="2" t="s">
        <v>9</v>
      </c>
    </row>
    <row r="4" spans="1:3" s="1" customFormat="1" ht="24" customHeight="1">
      <c r="A4" s="5" t="s">
        <v>133</v>
      </c>
      <c r="B4" s="5" t="s">
        <v>134</v>
      </c>
      <c r="C4" s="5" t="s">
        <v>135</v>
      </c>
    </row>
    <row r="5" spans="1:3" s="1" customFormat="1" ht="22.5" customHeight="1">
      <c r="A5" s="6" t="s">
        <v>61</v>
      </c>
      <c r="B5" s="7">
        <v>246.66</v>
      </c>
      <c r="C5" s="6"/>
    </row>
    <row r="6" spans="1:3" s="1" customFormat="1" ht="22.5" customHeight="1">
      <c r="A6" s="6" t="s">
        <v>136</v>
      </c>
      <c r="B6" s="7">
        <v>197.52</v>
      </c>
      <c r="C6" s="6"/>
    </row>
    <row r="7" spans="1:3" s="1" customFormat="1" ht="22.5" customHeight="1">
      <c r="A7" s="6" t="s">
        <v>137</v>
      </c>
      <c r="B7" s="7">
        <v>72.02</v>
      </c>
      <c r="C7" s="6"/>
    </row>
    <row r="8" spans="1:3" s="1" customFormat="1" ht="22.5" customHeight="1">
      <c r="A8" s="6" t="s">
        <v>138</v>
      </c>
      <c r="B8" s="7">
        <v>52.99</v>
      </c>
      <c r="C8" s="6"/>
    </row>
    <row r="9" spans="1:3" s="1" customFormat="1" ht="22.5" customHeight="1">
      <c r="A9" s="6" t="s">
        <v>139</v>
      </c>
      <c r="B9" s="7">
        <v>6.01</v>
      </c>
      <c r="C9" s="6"/>
    </row>
    <row r="10" spans="1:3" s="1" customFormat="1" ht="22.5" customHeight="1">
      <c r="A10" s="6" t="s">
        <v>140</v>
      </c>
      <c r="B10" s="7">
        <v>21</v>
      </c>
      <c r="C10" s="6"/>
    </row>
    <row r="11" spans="1:3" s="1" customFormat="1" ht="22.5" customHeight="1">
      <c r="A11" s="6" t="s">
        <v>141</v>
      </c>
      <c r="B11" s="7">
        <v>45.5</v>
      </c>
      <c r="C11" s="6"/>
    </row>
    <row r="12" spans="1:3" s="1" customFormat="1" ht="22.5" customHeight="1">
      <c r="A12" s="6" t="s">
        <v>142</v>
      </c>
      <c r="B12" s="7">
        <v>33.89</v>
      </c>
      <c r="C12" s="6"/>
    </row>
    <row r="13" spans="1:3" s="1" customFormat="1" ht="22.5" customHeight="1">
      <c r="A13" s="6" t="s">
        <v>143</v>
      </c>
      <c r="B13" s="7">
        <v>7</v>
      </c>
      <c r="C13" s="6"/>
    </row>
    <row r="14" spans="1:3" s="1" customFormat="1" ht="22.5" customHeight="1">
      <c r="A14" s="6" t="s">
        <v>144</v>
      </c>
      <c r="B14" s="7">
        <v>3</v>
      </c>
      <c r="C14" s="6"/>
    </row>
    <row r="15" spans="1:3" s="1" customFormat="1" ht="22.5" customHeight="1">
      <c r="A15" s="6" t="s">
        <v>145</v>
      </c>
      <c r="B15" s="7">
        <v>0.3</v>
      </c>
      <c r="C15" s="6"/>
    </row>
    <row r="16" spans="1:3" s="1" customFormat="1" ht="22.5" customHeight="1">
      <c r="A16" s="6" t="s">
        <v>146</v>
      </c>
      <c r="B16" s="7">
        <v>1.2</v>
      </c>
      <c r="C16" s="6"/>
    </row>
    <row r="17" spans="1:3" s="1" customFormat="1" ht="22.5" customHeight="1">
      <c r="A17" s="6" t="s">
        <v>147</v>
      </c>
      <c r="B17" s="7">
        <v>2</v>
      </c>
      <c r="C17" s="6"/>
    </row>
    <row r="18" spans="1:3" s="1" customFormat="1" ht="22.5" customHeight="1">
      <c r="A18" s="6" t="s">
        <v>148</v>
      </c>
      <c r="B18" s="7">
        <v>1.51</v>
      </c>
      <c r="C18" s="6"/>
    </row>
    <row r="19" spans="1:3" s="1" customFormat="1" ht="22.5" customHeight="1">
      <c r="A19" s="6" t="s">
        <v>149</v>
      </c>
      <c r="B19" s="7">
        <v>4.4</v>
      </c>
      <c r="C19" s="6"/>
    </row>
    <row r="20" spans="1:3" s="1" customFormat="1" ht="22.5" customHeight="1">
      <c r="A20" s="6" t="s">
        <v>150</v>
      </c>
      <c r="B20" s="7">
        <v>12.78</v>
      </c>
      <c r="C20" s="6"/>
    </row>
    <row r="21" spans="1:3" s="1" customFormat="1" ht="22.5" customHeight="1">
      <c r="A21" s="6" t="s">
        <v>151</v>
      </c>
      <c r="B21" s="7">
        <v>1.7</v>
      </c>
      <c r="C21" s="6"/>
    </row>
    <row r="22" spans="1:3" s="1" customFormat="1" ht="22.5" customHeight="1">
      <c r="A22" s="6" t="s">
        <v>152</v>
      </c>
      <c r="B22" s="7">
        <v>15.25</v>
      </c>
      <c r="C22" s="6"/>
    </row>
    <row r="23" spans="1:3" s="1" customFormat="1" ht="22.5" customHeight="1">
      <c r="A23" s="6" t="s">
        <v>153</v>
      </c>
      <c r="B23" s="7">
        <v>9.76</v>
      </c>
      <c r="C23" s="6"/>
    </row>
    <row r="24" spans="1:3" s="1" customFormat="1" ht="22.5" customHeight="1">
      <c r="A24" s="6" t="s">
        <v>154</v>
      </c>
      <c r="B24" s="7">
        <v>4.05</v>
      </c>
      <c r="C24" s="6"/>
    </row>
    <row r="25" spans="1:3" s="1" customFormat="1" ht="22.5" customHeight="1">
      <c r="A25" s="6" t="s">
        <v>155</v>
      </c>
      <c r="B25" s="7">
        <v>1.26</v>
      </c>
      <c r="C25" s="6"/>
    </row>
    <row r="26" spans="1:3" s="1" customFormat="1" ht="22.5" customHeight="1">
      <c r="A26" s="6" t="s">
        <v>156</v>
      </c>
      <c r="B26" s="7">
        <v>0.18</v>
      </c>
      <c r="C26" s="6"/>
    </row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900000000000001" right="0.7900000000000001" top="0.7900000000000001" bottom="0.7900000000000001" header="0" footer="0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B14" sqref="B14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2" t="s">
        <v>157</v>
      </c>
    </row>
    <row r="2" spans="1:3" s="1" customFormat="1" ht="36" customHeight="1">
      <c r="A2" s="3" t="s">
        <v>158</v>
      </c>
      <c r="B2" s="32"/>
      <c r="C2" s="32"/>
    </row>
    <row r="3" spans="1:3" s="1" customFormat="1" ht="17.25" customHeight="1">
      <c r="A3" s="28"/>
      <c r="B3" s="28"/>
      <c r="C3" s="2" t="s">
        <v>159</v>
      </c>
    </row>
    <row r="4" spans="1:3" s="1" customFormat="1" ht="25.5" customHeight="1">
      <c r="A4" s="5" t="s">
        <v>12</v>
      </c>
      <c r="B4" s="5"/>
      <c r="C4" s="5" t="s">
        <v>160</v>
      </c>
    </row>
    <row r="5" spans="1:3" s="1" customFormat="1" ht="26.25" customHeight="1">
      <c r="A5" s="5" t="s">
        <v>54</v>
      </c>
      <c r="B5" s="5" t="s">
        <v>55</v>
      </c>
      <c r="C5" s="5"/>
    </row>
    <row r="6" spans="1:3" s="1" customFormat="1" ht="22.5" customHeight="1">
      <c r="A6" s="6">
        <v>2120805</v>
      </c>
      <c r="B6" s="30" t="s">
        <v>161</v>
      </c>
      <c r="C6" s="7">
        <v>670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B7" sqref="B7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2" t="s">
        <v>162</v>
      </c>
    </row>
    <row r="2" spans="1:5" s="1" customFormat="1" ht="39" customHeight="1">
      <c r="A2" s="3" t="s">
        <v>163</v>
      </c>
      <c r="B2" s="4"/>
      <c r="C2" s="4"/>
      <c r="D2" s="4"/>
      <c r="E2" s="4"/>
    </row>
    <row r="3" spans="1:5" s="1" customFormat="1" ht="20.25" customHeight="1">
      <c r="A3" s="28"/>
      <c r="B3" s="28"/>
      <c r="C3" s="28"/>
      <c r="D3" s="28"/>
      <c r="E3" s="2" t="s">
        <v>159</v>
      </c>
    </row>
    <row r="4" spans="1:5" s="1" customFormat="1" ht="22.5" customHeight="1">
      <c r="A4" s="5" t="s">
        <v>12</v>
      </c>
      <c r="B4" s="5"/>
      <c r="C4" s="29" t="s">
        <v>53</v>
      </c>
      <c r="D4" s="29"/>
      <c r="E4" s="29"/>
    </row>
    <row r="5" spans="1:5" s="1" customFormat="1" ht="22.5" customHeight="1">
      <c r="A5" s="5" t="s">
        <v>54</v>
      </c>
      <c r="B5" s="5" t="s">
        <v>55</v>
      </c>
      <c r="C5" s="5" t="s">
        <v>61</v>
      </c>
      <c r="D5" s="5" t="s">
        <v>123</v>
      </c>
      <c r="E5" s="5" t="s">
        <v>124</v>
      </c>
    </row>
    <row r="6" spans="1:5" s="1" customFormat="1" ht="22.5" customHeight="1">
      <c r="A6" s="6"/>
      <c r="B6" s="30" t="s">
        <v>61</v>
      </c>
      <c r="C6" s="31">
        <v>670</v>
      </c>
      <c r="D6" s="31"/>
      <c r="E6" s="7">
        <v>670</v>
      </c>
    </row>
    <row r="7" spans="1:5" s="1" customFormat="1" ht="25.5" customHeight="1">
      <c r="A7" s="6" t="s">
        <v>105</v>
      </c>
      <c r="B7" s="30" t="s">
        <v>30</v>
      </c>
      <c r="C7" s="31">
        <v>670</v>
      </c>
      <c r="D7" s="31"/>
      <c r="E7" s="7">
        <v>670</v>
      </c>
    </row>
    <row r="8" spans="1:5" s="1" customFormat="1" ht="25.5" customHeight="1">
      <c r="A8" s="6" t="s">
        <v>80</v>
      </c>
      <c r="B8" s="30" t="s">
        <v>164</v>
      </c>
      <c r="C8" s="31">
        <v>670</v>
      </c>
      <c r="D8" s="31"/>
      <c r="E8" s="7">
        <v>670</v>
      </c>
    </row>
    <row r="9" spans="1:5" s="1" customFormat="1" ht="25.5" customHeight="1">
      <c r="A9" s="6" t="s">
        <v>83</v>
      </c>
      <c r="B9" s="30" t="s">
        <v>110</v>
      </c>
      <c r="C9" s="31">
        <v>670</v>
      </c>
      <c r="D9" s="31"/>
      <c r="E9" s="7">
        <v>670</v>
      </c>
    </row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  <row r="230" s="1" customFormat="1" ht="25.5" customHeight="1"/>
    <row r="231" s="1" customFormat="1" ht="25.5" customHeight="1"/>
    <row r="232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00000000000001" bottom="0.7900000000000001" header="0" footer="0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</cp:lastModifiedBy>
  <dcterms:created xsi:type="dcterms:W3CDTF">2021-05-11T08:35:30Z</dcterms:created>
  <dcterms:modified xsi:type="dcterms:W3CDTF">2021-12-07T07:43:14Z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105C45FAF6274F53A39857A8889731A3</vt:lpwstr>
  </property>
  <property fmtid="{D5CDD505-2E9C-101B-9397-08002B2CF9AE}" pid="4" name="KSOProductBuildV">
    <vt:lpwstr>2052-11.1.0.11115</vt:lpwstr>
  </property>
</Properties>
</file>